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4産業振興課\01 農政係\【農政係】\Ａ農政全般（一般文書含む）・新規就農\12 地域計画（旧：人農地プラン）\02人・農地プラン\●新・人農地プラン(実質化された人・農地プラン）\新プラン\HP公表まとめ\"/>
    </mc:Choice>
  </mc:AlternateContent>
  <bookViews>
    <workbookView xWindow="0" yWindow="0" windowWidth="15345" windowHeight="6465"/>
  </bookViews>
  <sheets>
    <sheet name="江綱・プラン" sheetId="1" r:id="rId1"/>
    <sheet name="農地の貸付け等の意向" sheetId="2" r:id="rId2"/>
  </sheets>
  <definedNames>
    <definedName name="_xlnm.Print_Area" localSheetId="0">江綱・プラン!$C$2:$AG$87</definedName>
    <definedName name="_xlnm.Print_Area" localSheetId="1">農地の貸付け等の意向!$C$2:$AF$29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5" i="1" l="1"/>
  <c r="O55" i="1" l="1"/>
  <c r="Z20" i="2"/>
  <c r="Z21" i="2"/>
  <c r="Z22" i="2"/>
  <c r="Z23" i="2"/>
  <c r="Z24" i="2"/>
  <c r="Z6" i="2"/>
  <c r="Z7" i="2"/>
  <c r="Z8" i="2"/>
  <c r="Z9" i="2"/>
  <c r="Z10" i="2"/>
  <c r="Z11" i="2"/>
  <c r="Z12" i="2"/>
  <c r="Z13" i="2"/>
  <c r="Z14" i="2"/>
  <c r="Z15" i="2"/>
  <c r="Z16" i="2"/>
  <c r="Z17" i="2"/>
  <c r="Z18" i="2"/>
  <c r="Z19" i="2"/>
  <c r="M25" i="2"/>
</calcChain>
</file>

<file path=xl/comments1.xml><?xml version="1.0" encoding="utf-8"?>
<comments xmlns="http://schemas.openxmlformats.org/spreadsheetml/2006/main">
  <authors>
    <author>Administrator</author>
  </authors>
  <commentList>
    <comment ref="R41" authorId="0" shapeId="0">
      <text>
        <r>
          <rPr>
            <b/>
            <sz val="9"/>
            <color indexed="81"/>
            <rFont val="MS P ゴシック"/>
            <family val="3"/>
            <charset val="128"/>
          </rPr>
          <t>Administrator:</t>
        </r>
        <r>
          <rPr>
            <sz val="9"/>
            <color indexed="81"/>
            <rFont val="MS P ゴシック"/>
            <family val="3"/>
            <charset val="128"/>
          </rPr>
          <t xml:space="preserve">
各農業者がおおむね5年から10年後に希望する経営面積を記載するものです。例として、神田新一郎様は現状11.6haに新たに借受けを希望する1haを足した12.6haと記載すべきと考えます。他の農業者も含め、修正願います。</t>
        </r>
      </text>
    </comment>
    <comment ref="U55" authorId="0" shapeId="0">
      <text>
        <r>
          <rPr>
            <b/>
            <sz val="9"/>
            <color indexed="81"/>
            <rFont val="MS P ゴシック"/>
            <family val="3"/>
            <charset val="128"/>
          </rPr>
          <t>Administrator:</t>
        </r>
        <r>
          <rPr>
            <sz val="9"/>
            <color indexed="81"/>
            <rFont val="MS P ゴシック"/>
            <family val="3"/>
            <charset val="128"/>
          </rPr>
          <t xml:space="preserve">
最終的に「今後の農地の引受けの意向」の合計から、「現状」の合計を引いたものが、「１　対象地区の現状」の④の面積と一致するようにしてください。</t>
        </r>
      </text>
    </comment>
  </commentList>
</comments>
</file>

<file path=xl/sharedStrings.xml><?xml version="1.0" encoding="utf-8"?>
<sst xmlns="http://schemas.openxmlformats.org/spreadsheetml/2006/main" count="152" uniqueCount="90">
  <si>
    <t>直近の更新年月日</t>
    <rPh sb="0" eb="2">
      <t>チョッキン</t>
    </rPh>
    <rPh sb="3" eb="5">
      <t>コウシン</t>
    </rPh>
    <rPh sb="5" eb="8">
      <t>ネンガッピ</t>
    </rPh>
    <phoneticPr fontId="1"/>
  </si>
  <si>
    <t>農地の所在（地番）</t>
    <rPh sb="0" eb="2">
      <t>ノウチ</t>
    </rPh>
    <rPh sb="3" eb="5">
      <t>ショザイ</t>
    </rPh>
    <rPh sb="6" eb="8">
      <t>チバン</t>
    </rPh>
    <phoneticPr fontId="1"/>
  </si>
  <si>
    <t>貸付け等の区分（㎡）</t>
    <rPh sb="0" eb="2">
      <t>カシツケ</t>
    </rPh>
    <rPh sb="3" eb="4">
      <t>トウ</t>
    </rPh>
    <rPh sb="5" eb="7">
      <t>クブン</t>
    </rPh>
    <phoneticPr fontId="1"/>
  </si>
  <si>
    <t>貸付け</t>
    <rPh sb="0" eb="2">
      <t>カシツケ</t>
    </rPh>
    <phoneticPr fontId="1"/>
  </si>
  <si>
    <t>売渡</t>
    <rPh sb="0" eb="2">
      <t>ウリワタシ</t>
    </rPh>
    <phoneticPr fontId="1"/>
  </si>
  <si>
    <t>計</t>
    <rPh sb="0" eb="1">
      <t>ケイ</t>
    </rPh>
    <phoneticPr fontId="1"/>
  </si>
  <si>
    <t>農業者
（氏名・名称）</t>
    <rPh sb="0" eb="3">
      <t>ノウギョウシャ</t>
    </rPh>
    <rPh sb="5" eb="7">
      <t>シメイ</t>
    </rPh>
    <rPh sb="8" eb="10">
      <t>メイショウ</t>
    </rPh>
    <phoneticPr fontId="1"/>
  </si>
  <si>
    <t>計</t>
    <rPh sb="0" eb="1">
      <t>ケイ</t>
    </rPh>
    <phoneticPr fontId="1"/>
  </si>
  <si>
    <t>注：農業委員・農地利用最適化推進委員が農地の貸付け等の意向を確認した面積を農地利用最適化交付金の
　成果実績払いの対象とする場合には、人・農地プランにおいて地番、面積を記載することが必要です。</t>
    <rPh sb="0" eb="1">
      <t>チュウ</t>
    </rPh>
    <rPh sb="2" eb="4">
      <t>ノウギョウ</t>
    </rPh>
    <rPh sb="4" eb="6">
      <t>イイン</t>
    </rPh>
    <rPh sb="7" eb="9">
      <t>ノウチ</t>
    </rPh>
    <rPh sb="9" eb="11">
      <t>リヨウ</t>
    </rPh>
    <rPh sb="11" eb="14">
      <t>サイテキカ</t>
    </rPh>
    <rPh sb="14" eb="16">
      <t>スイシン</t>
    </rPh>
    <rPh sb="16" eb="18">
      <t>イイン</t>
    </rPh>
    <rPh sb="19" eb="21">
      <t>ノウチ</t>
    </rPh>
    <rPh sb="22" eb="24">
      <t>カシツケ</t>
    </rPh>
    <rPh sb="25" eb="26">
      <t>トウ</t>
    </rPh>
    <rPh sb="27" eb="29">
      <t>イコウ</t>
    </rPh>
    <rPh sb="30" eb="32">
      <t>カクニン</t>
    </rPh>
    <rPh sb="34" eb="36">
      <t>メンセキ</t>
    </rPh>
    <rPh sb="37" eb="39">
      <t>ノウチ</t>
    </rPh>
    <rPh sb="39" eb="41">
      <t>リヨウ</t>
    </rPh>
    <rPh sb="41" eb="44">
      <t>サイテキカ</t>
    </rPh>
    <rPh sb="44" eb="47">
      <t>コウフキン</t>
    </rPh>
    <rPh sb="50" eb="52">
      <t>セイカ</t>
    </rPh>
    <rPh sb="52" eb="54">
      <t>ジッセキ</t>
    </rPh>
    <rPh sb="54" eb="55">
      <t>バラ</t>
    </rPh>
    <rPh sb="57" eb="59">
      <t>タイショウ</t>
    </rPh>
    <rPh sb="62" eb="64">
      <t>バアイ</t>
    </rPh>
    <rPh sb="67" eb="68">
      <t>ヒト</t>
    </rPh>
    <rPh sb="69" eb="71">
      <t>ノウチ</t>
    </rPh>
    <rPh sb="78" eb="80">
      <t>チバン</t>
    </rPh>
    <rPh sb="81" eb="83">
      <t>メンセキ</t>
    </rPh>
    <rPh sb="84" eb="86">
      <t>キサイ</t>
    </rPh>
    <rPh sb="91" eb="93">
      <t>ヒツヨウ</t>
    </rPh>
    <phoneticPr fontId="1"/>
  </si>
  <si>
    <t>属性</t>
    <rPh sb="0" eb="2">
      <t>ゾクセイ</t>
    </rPh>
    <phoneticPr fontId="1"/>
  </si>
  <si>
    <t>認農</t>
    <rPh sb="0" eb="1">
      <t>ニン</t>
    </rPh>
    <rPh sb="1" eb="2">
      <t>ノウ</t>
    </rPh>
    <phoneticPr fontId="1"/>
  </si>
  <si>
    <t>経営作目</t>
    <rPh sb="0" eb="2">
      <t>ケイエイ</t>
    </rPh>
    <rPh sb="2" eb="4">
      <t>サクモク</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</si>
  <si>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</si>
  <si>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</si>
  <si>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</si>
  <si>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別紙１　参考様式</t>
    <rPh sb="0" eb="2">
      <t>ベッシ</t>
    </rPh>
    <rPh sb="4" eb="6">
      <t>サンコウ</t>
    </rPh>
    <rPh sb="6" eb="8">
      <t>ヨウシキ</t>
    </rPh>
    <phoneticPr fontId="1"/>
  </si>
  <si>
    <t>（留意事項）
　本様式をそのまま公表様式として活用する場合には、中心経営体の氏名等特定の個人が識別される情報が含まれることから、本人の同意を得る等個人情報保護条例等に抵触しないよう留意してください。
　なお、本人の同意が得られない場合には、その方の氏名を伏せるなど、個人が識別されないよう留意してください。
　</t>
    <rPh sb="1" eb="3">
      <t>リュウイ</t>
    </rPh>
    <rPh sb="3" eb="5">
      <t>ジコウ</t>
    </rPh>
    <rPh sb="8" eb="9">
      <t>ホン</t>
    </rPh>
    <rPh sb="9" eb="11">
      <t>ヨウシキ</t>
    </rPh>
    <rPh sb="16" eb="18">
      <t>コウヒョウ</t>
    </rPh>
    <rPh sb="18" eb="20">
      <t>ヨウシキ</t>
    </rPh>
    <rPh sb="23" eb="25">
      <t>カツヨウ</t>
    </rPh>
    <rPh sb="27" eb="29">
      <t>バアイ</t>
    </rPh>
    <rPh sb="32" eb="34">
      <t>チュウシン</t>
    </rPh>
    <rPh sb="34" eb="37">
      <t>ケイエイタイ</t>
    </rPh>
    <rPh sb="38" eb="40">
      <t>シメイ</t>
    </rPh>
    <rPh sb="40" eb="41">
      <t>トウ</t>
    </rPh>
    <rPh sb="41" eb="43">
      <t>トクテイ</t>
    </rPh>
    <rPh sb="44" eb="46">
      <t>コジン</t>
    </rPh>
    <rPh sb="47" eb="49">
      <t>シキベツ</t>
    </rPh>
    <rPh sb="52" eb="54">
      <t>ジョウホウ</t>
    </rPh>
    <rPh sb="55" eb="56">
      <t>フク</t>
    </rPh>
    <rPh sb="64" eb="66">
      <t>ホンニン</t>
    </rPh>
    <rPh sb="67" eb="69">
      <t>ドウイ</t>
    </rPh>
    <rPh sb="70" eb="71">
      <t>エ</t>
    </rPh>
    <rPh sb="72" eb="73">
      <t>トウ</t>
    </rPh>
    <rPh sb="73" eb="75">
      <t>コジン</t>
    </rPh>
    <rPh sb="75" eb="77">
      <t>ジョウホウ</t>
    </rPh>
    <rPh sb="77" eb="79">
      <t>ホゴ</t>
    </rPh>
    <rPh sb="79" eb="81">
      <t>ジョウレイ</t>
    </rPh>
    <rPh sb="81" eb="82">
      <t>トウ</t>
    </rPh>
    <rPh sb="83" eb="85">
      <t>テイショク</t>
    </rPh>
    <rPh sb="90" eb="92">
      <t>リュウイ</t>
    </rPh>
    <rPh sb="104" eb="106">
      <t>ホンニン</t>
    </rPh>
    <rPh sb="107" eb="109">
      <t>ドウイ</t>
    </rPh>
    <rPh sb="110" eb="111">
      <t>エ</t>
    </rPh>
    <rPh sb="115" eb="117">
      <t>バアイ</t>
    </rPh>
    <rPh sb="122" eb="123">
      <t>カタ</t>
    </rPh>
    <rPh sb="124" eb="126">
      <t>シメイ</t>
    </rPh>
    <rPh sb="127" eb="128">
      <t>フ</t>
    </rPh>
    <rPh sb="133" eb="135">
      <t>コジン</t>
    </rPh>
    <rPh sb="136" eb="138">
      <t>シキベツ</t>
    </rPh>
    <rPh sb="144" eb="146">
      <t>リュウイ</t>
    </rPh>
    <phoneticPr fontId="1"/>
  </si>
  <si>
    <t>作業委託</t>
    <rPh sb="0" eb="2">
      <t>サギョウ</t>
    </rPh>
    <rPh sb="2" eb="4">
      <t>イタク</t>
    </rPh>
    <phoneticPr fontId="1"/>
  </si>
  <si>
    <t>現状</t>
    <rPh sb="0" eb="2">
      <t>ゲンジョウ</t>
    </rPh>
    <phoneticPr fontId="1"/>
  </si>
  <si>
    <t>今後の農地の引受けの意向</t>
    <rPh sb="0" eb="2">
      <t>コンゴ</t>
    </rPh>
    <rPh sb="3" eb="5">
      <t>ノウチ</t>
    </rPh>
    <rPh sb="6" eb="8">
      <t>ヒキウ</t>
    </rPh>
    <rPh sb="10" eb="12">
      <t>イコウ</t>
    </rPh>
    <phoneticPr fontId="1"/>
  </si>
  <si>
    <t>注１：「属性」欄には、個人の認定農業者は「認農」、法人の認定農業者は「認農法」、認定新規就農者は「認就」、
　　法人化や農地集積を行うことが確実であると市町村が判断する集落営農は「集」、基本構想水準到達者は
　　「到達」と記載します。
注２：「今後の農地の引受けの意向」欄については、現状からおおむね５年から10年後の意向を記載します。
注３：「経営面積」欄には、プランの対象地区内における中心経営体の経営面積を記載します。</t>
    <rPh sb="0" eb="1">
      <t>チュウ</t>
    </rPh>
    <rPh sb="7" eb="8">
      <t>ラン</t>
    </rPh>
    <rPh sb="11" eb="13">
      <t>コジン</t>
    </rPh>
    <rPh sb="25" eb="27">
      <t>ホウジン</t>
    </rPh>
    <rPh sb="28" eb="30">
      <t>ニンテイ</t>
    </rPh>
    <rPh sb="30" eb="33">
      <t>ノウギョウシャ</t>
    </rPh>
    <rPh sb="56" eb="59">
      <t>ホウジンカ</t>
    </rPh>
    <rPh sb="60" eb="62">
      <t>ノウチ</t>
    </rPh>
    <rPh sb="62" eb="64">
      <t>シュウセキ</t>
    </rPh>
    <rPh sb="65" eb="66">
      <t>オコナ</t>
    </rPh>
    <rPh sb="70" eb="72">
      <t>カクジツ</t>
    </rPh>
    <rPh sb="76" eb="79">
      <t>シチョウソン</t>
    </rPh>
    <rPh sb="80" eb="82">
      <t>ハンダン</t>
    </rPh>
    <rPh sb="84" eb="86">
      <t>シュウラク</t>
    </rPh>
    <rPh sb="86" eb="88">
      <t>エイノウ</t>
    </rPh>
    <rPh sb="118" eb="119">
      <t>チュウ</t>
    </rPh>
    <rPh sb="122" eb="124">
      <t>コンゴ</t>
    </rPh>
    <rPh sb="125" eb="127">
      <t>ノウチ</t>
    </rPh>
    <rPh sb="128" eb="130">
      <t>ヒキウケ</t>
    </rPh>
    <rPh sb="132" eb="134">
      <t>イコウ</t>
    </rPh>
    <rPh sb="156" eb="157">
      <t>ネン</t>
    </rPh>
    <rPh sb="157" eb="158">
      <t>ノチ</t>
    </rPh>
    <rPh sb="159" eb="161">
      <t>イコウ</t>
    </rPh>
    <rPh sb="169" eb="170">
      <t>チュウ</t>
    </rPh>
    <rPh sb="173" eb="175">
      <t>ケイエイ</t>
    </rPh>
    <rPh sb="175" eb="177">
      <t>メンセキ</t>
    </rPh>
    <rPh sb="178" eb="179">
      <t>ラン</t>
    </rPh>
    <rPh sb="186" eb="188">
      <t>タイショウ</t>
    </rPh>
    <rPh sb="188" eb="190">
      <t>チク</t>
    </rPh>
    <rPh sb="190" eb="191">
      <t>ナイ</t>
    </rPh>
    <rPh sb="195" eb="197">
      <t>チュウシン</t>
    </rPh>
    <rPh sb="197" eb="200">
      <t>ケイエイタイ</t>
    </rPh>
    <rPh sb="201" eb="203">
      <t>ケイエイ</t>
    </rPh>
    <rPh sb="203" eb="205">
      <t>メンセキ</t>
    </rPh>
    <rPh sb="206" eb="208">
      <t>キサイ</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</si>
  <si>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</si>
  <si>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</si>
  <si>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</si>
  <si>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</si>
  <si>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</si>
  <si>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（参考）　農地の貸付け等の意向（任意記載事項）</t>
    <rPh sb="1" eb="3">
      <t>サンコウ</t>
    </rPh>
    <rPh sb="5" eb="7">
      <t>ノウチ</t>
    </rPh>
    <rPh sb="8" eb="10">
      <t>カシツケ</t>
    </rPh>
    <rPh sb="11" eb="12">
      <t>トウ</t>
    </rPh>
    <rPh sb="13" eb="15">
      <t>イコウ</t>
    </rPh>
    <rPh sb="16" eb="18">
      <t>ニンイ</t>
    </rPh>
    <rPh sb="18" eb="20">
      <t>キサイ</t>
    </rPh>
    <rPh sb="20" eb="22">
      <t>ジコウ</t>
    </rPh>
    <phoneticPr fontId="1"/>
  </si>
  <si>
    <t>注１：中心経営体への農地の集約化に関する将来方針は、対象地区を原則として集落ごとに細分化して作成すること
　　を想定していますが、その「集落」の範囲は、地域の実情に応じて柔軟に設定してください。</t>
    <rPh sb="0" eb="1">
      <t>チュウ</t>
    </rPh>
    <rPh sb="3" eb="5">
      <t>チュウシン</t>
    </rPh>
    <rPh sb="5" eb="8">
      <t>ケイエイタイ</t>
    </rPh>
    <rPh sb="10" eb="12">
      <t>ノウチ</t>
    </rPh>
    <rPh sb="13" eb="16">
      <t>シュウヤクカ</t>
    </rPh>
    <rPh sb="17" eb="18">
      <t>カン</t>
    </rPh>
    <rPh sb="20" eb="22">
      <t>ショウライ</t>
    </rPh>
    <rPh sb="22" eb="24">
      <t>ホウシン</t>
    </rPh>
    <rPh sb="26" eb="28">
      <t>タイショウ</t>
    </rPh>
    <rPh sb="28" eb="30">
      <t>チク</t>
    </rPh>
    <rPh sb="31" eb="33">
      <t>ゲンソク</t>
    </rPh>
    <rPh sb="36" eb="38">
      <t>シュウラク</t>
    </rPh>
    <rPh sb="41" eb="44">
      <t>サイブンカ</t>
    </rPh>
    <rPh sb="46" eb="48">
      <t>サクセイ</t>
    </rPh>
    <rPh sb="56" eb="58">
      <t>ソウテイ</t>
    </rPh>
    <rPh sb="68" eb="70">
      <t>シュウラク</t>
    </rPh>
    <rPh sb="72" eb="74">
      <t>ハンイ</t>
    </rPh>
    <rPh sb="76" eb="78">
      <t>チイキ</t>
    </rPh>
    <rPh sb="79" eb="81">
      <t>ジツジョウ</t>
    </rPh>
    <rPh sb="82" eb="83">
      <t>オウ</t>
    </rPh>
    <rPh sb="85" eb="87">
      <t>ジュウナン</t>
    </rPh>
    <rPh sb="88" eb="90">
      <t>セッテイ</t>
    </rPh>
    <phoneticPr fontId="1"/>
  </si>
  <si>
    <t>注２：「中心経営体」には、認定農業者、認定新規就農者、経営所得安定対策の対象となる法人化や農地の利用集積
　　を行うことが確実と市町村が判断する集落営農及び市町村の基本構想に示す目標とする所得水準を達成している
　　経営体等が位置付けられます。</t>
    <rPh sb="0" eb="1">
      <t>チュウ</t>
    </rPh>
    <rPh sb="4" eb="6">
      <t>チュウシン</t>
    </rPh>
    <rPh sb="6" eb="9">
      <t>ケイエイタイ</t>
    </rPh>
    <rPh sb="13" eb="15">
      <t>ニンテイ</t>
    </rPh>
    <rPh sb="15" eb="18">
      <t>ノウギョウシャ</t>
    </rPh>
    <rPh sb="19" eb="21">
      <t>ニンテイ</t>
    </rPh>
    <rPh sb="21" eb="23">
      <t>シンキ</t>
    </rPh>
    <rPh sb="23" eb="25">
      <t>シュウノウ</t>
    </rPh>
    <rPh sb="25" eb="26">
      <t>シャ</t>
    </rPh>
    <rPh sb="27" eb="29">
      <t>ケイエイ</t>
    </rPh>
    <rPh sb="29" eb="31">
      <t>ショトク</t>
    </rPh>
    <rPh sb="31" eb="33">
      <t>アンテイ</t>
    </rPh>
    <rPh sb="33" eb="35">
      <t>タイサク</t>
    </rPh>
    <rPh sb="36" eb="38">
      <t>タイショウ</t>
    </rPh>
    <rPh sb="41" eb="44">
      <t>ホウジンカ</t>
    </rPh>
    <rPh sb="45" eb="47">
      <t>ノウチ</t>
    </rPh>
    <rPh sb="48" eb="50">
      <t>リヨウ</t>
    </rPh>
    <rPh sb="50" eb="52">
      <t>シュウセキ</t>
    </rPh>
    <rPh sb="56" eb="57">
      <t>オコナ</t>
    </rPh>
    <rPh sb="61" eb="63">
      <t>カクジツ</t>
    </rPh>
    <rPh sb="64" eb="67">
      <t>シチョウソン</t>
    </rPh>
    <rPh sb="68" eb="70">
      <t>ハンダン</t>
    </rPh>
    <rPh sb="72" eb="74">
      <t>シュウラク</t>
    </rPh>
    <rPh sb="74" eb="76">
      <t>エイノウ</t>
    </rPh>
    <rPh sb="76" eb="77">
      <t>オヨ</t>
    </rPh>
    <rPh sb="78" eb="81">
      <t>シチョウソン</t>
    </rPh>
    <rPh sb="82" eb="84">
      <t>キホン</t>
    </rPh>
    <rPh sb="84" eb="86">
      <t>コウソウ</t>
    </rPh>
    <rPh sb="87" eb="88">
      <t>シメ</t>
    </rPh>
    <rPh sb="89" eb="91">
      <t>モクヒョウ</t>
    </rPh>
    <rPh sb="94" eb="96">
      <t>ショトク</t>
    </rPh>
    <rPh sb="96" eb="98">
      <t>スイジュン</t>
    </rPh>
    <rPh sb="99" eb="101">
      <t>タッセイ</t>
    </rPh>
    <rPh sb="108" eb="111">
      <t>ケイエイタイ</t>
    </rPh>
    <rPh sb="111" eb="112">
      <t>トウ</t>
    </rPh>
    <rPh sb="113" eb="116">
      <t>イチヅ</t>
    </rPh>
    <phoneticPr fontId="1"/>
  </si>
  <si>
    <t>①地区内の耕地面積</t>
    <rPh sb="1" eb="3">
      <t>チク</t>
    </rPh>
    <rPh sb="3" eb="4">
      <t>ナイ</t>
    </rPh>
    <rPh sb="5" eb="7">
      <t>コウチ</t>
    </rPh>
    <rPh sb="7" eb="9">
      <t>メンセキ</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</si>
  <si>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</si>
  <si>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実質化された人・農地プラン</t>
    <rPh sb="0" eb="3">
      <t>ジッシツカ</t>
    </rPh>
    <rPh sb="6" eb="7">
      <t>ヒト</t>
    </rPh>
    <rPh sb="8" eb="10">
      <t>ノウチ</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</si>
  <si>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</si>
  <si>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</si>
  <si>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</si>
  <si>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注１：③の「〇才以上」には、地域の実情に応じて、５～10年後の農地利用を議論する上で適切な年齢を記載します。
注２：④の面積は、下記の「（参考）中心経営体」の「今後の農地の引受けの意向」欄の「経営面積」の合計から「現状」
　　　欄の「経営面積」の合計を差し引いた面積を記載します。
注３：アンケート等により、農地中間管理機構の活用や基盤整備の実施、作物生産や鳥獣被害防止対策、災害対策
　　　等に関する意向を把握した場合には、備考欄に地区の現状に関するデータとして記載してください。
注４：プランには、話合いに活用した地図を添付してください。</t>
    <rPh sb="0" eb="1">
      <t>チュウ</t>
    </rPh>
    <rPh sb="7" eb="8">
      <t>サイ</t>
    </rPh>
    <rPh sb="8" eb="10">
      <t>イジョウ</t>
    </rPh>
    <rPh sb="14" eb="16">
      <t>チイキ</t>
    </rPh>
    <rPh sb="17" eb="19">
      <t>ジツジョウ</t>
    </rPh>
    <rPh sb="20" eb="21">
      <t>オウ</t>
    </rPh>
    <rPh sb="28" eb="30">
      <t>ネンゴ</t>
    </rPh>
    <rPh sb="31" eb="33">
      <t>ノウチ</t>
    </rPh>
    <rPh sb="33" eb="35">
      <t>リヨウ</t>
    </rPh>
    <rPh sb="36" eb="38">
      <t>ギロン</t>
    </rPh>
    <rPh sb="40" eb="41">
      <t>ウエ</t>
    </rPh>
    <rPh sb="42" eb="44">
      <t>テキセツ</t>
    </rPh>
    <rPh sb="45" eb="47">
      <t>ネンレイ</t>
    </rPh>
    <rPh sb="48" eb="50">
      <t>キサイ</t>
    </rPh>
    <rPh sb="55" eb="56">
      <t>チュウ</t>
    </rPh>
    <rPh sb="60" eb="62">
      <t>メンセキ</t>
    </rPh>
    <rPh sb="64" eb="66">
      <t>カキ</t>
    </rPh>
    <rPh sb="69" eb="71">
      <t>サンコウ</t>
    </rPh>
    <rPh sb="72" eb="74">
      <t>チュウシン</t>
    </rPh>
    <rPh sb="74" eb="77">
      <t>ケイエイタイ</t>
    </rPh>
    <rPh sb="80" eb="82">
      <t>コンゴ</t>
    </rPh>
    <rPh sb="83" eb="85">
      <t>ノウチ</t>
    </rPh>
    <rPh sb="86" eb="88">
      <t>ヒキウケ</t>
    </rPh>
    <rPh sb="90" eb="92">
      <t>イコウ</t>
    </rPh>
    <rPh sb="93" eb="94">
      <t>ラン</t>
    </rPh>
    <rPh sb="96" eb="98">
      <t>ケイエイ</t>
    </rPh>
    <rPh sb="98" eb="100">
      <t>メンセキ</t>
    </rPh>
    <rPh sb="102" eb="104">
      <t>ゴウケイ</t>
    </rPh>
    <rPh sb="107" eb="109">
      <t>ゲンジョウ</t>
    </rPh>
    <rPh sb="114" eb="115">
      <t>ラン</t>
    </rPh>
    <rPh sb="117" eb="119">
      <t>ケイエイ</t>
    </rPh>
    <rPh sb="119" eb="121">
      <t>メンセキ</t>
    </rPh>
    <rPh sb="123" eb="125">
      <t>ゴウケイ</t>
    </rPh>
    <rPh sb="126" eb="127">
      <t>サ</t>
    </rPh>
    <rPh sb="128" eb="129">
      <t>ヒ</t>
    </rPh>
    <rPh sb="131" eb="133">
      <t>メンセキ</t>
    </rPh>
    <rPh sb="134" eb="136">
      <t>キサイ</t>
    </rPh>
    <rPh sb="141" eb="142">
      <t>チュウ</t>
    </rPh>
    <rPh sb="149" eb="150">
      <t>トウ</t>
    </rPh>
    <rPh sb="154" eb="156">
      <t>ノウチ</t>
    </rPh>
    <rPh sb="156" eb="158">
      <t>チュウカン</t>
    </rPh>
    <rPh sb="158" eb="160">
      <t>カンリ</t>
    </rPh>
    <rPh sb="160" eb="162">
      <t>キコウ</t>
    </rPh>
    <rPh sb="163" eb="165">
      <t>カツヨウ</t>
    </rPh>
    <rPh sb="166" eb="168">
      <t>キバン</t>
    </rPh>
    <rPh sb="168" eb="170">
      <t>セイビ</t>
    </rPh>
    <rPh sb="171" eb="173">
      <t>ジッシ</t>
    </rPh>
    <rPh sb="174" eb="176">
      <t>サクモツ</t>
    </rPh>
    <rPh sb="176" eb="178">
      <t>セイサン</t>
    </rPh>
    <rPh sb="179" eb="181">
      <t>チョウジュウ</t>
    </rPh>
    <rPh sb="181" eb="183">
      <t>ヒガイ</t>
    </rPh>
    <rPh sb="183" eb="185">
      <t>ボウシ</t>
    </rPh>
    <rPh sb="185" eb="187">
      <t>タイサク</t>
    </rPh>
    <rPh sb="188" eb="190">
      <t>サイガイ</t>
    </rPh>
    <rPh sb="190" eb="192">
      <t>タイサク</t>
    </rPh>
    <rPh sb="196" eb="197">
      <t>トウ</t>
    </rPh>
    <rPh sb="198" eb="199">
      <t>カン</t>
    </rPh>
    <rPh sb="201" eb="203">
      <t>イコウ</t>
    </rPh>
    <rPh sb="204" eb="206">
      <t>ハアク</t>
    </rPh>
    <rPh sb="208" eb="210">
      <t>バアイ</t>
    </rPh>
    <rPh sb="213" eb="215">
      <t>ビコウ</t>
    </rPh>
    <rPh sb="215" eb="216">
      <t>ラン</t>
    </rPh>
    <rPh sb="217" eb="219">
      <t>チク</t>
    </rPh>
    <rPh sb="220" eb="222">
      <t>ゲンジョウ</t>
    </rPh>
    <rPh sb="223" eb="224">
      <t>カン</t>
    </rPh>
    <rPh sb="232" eb="234">
      <t>キサイ</t>
    </rPh>
    <rPh sb="242" eb="243">
      <t>チュウ</t>
    </rPh>
    <rPh sb="251" eb="253">
      <t>ハナシア</t>
    </rPh>
    <rPh sb="255" eb="257">
      <t>カツヨウ</t>
    </rPh>
    <rPh sb="259" eb="261">
      <t>チズ</t>
    </rPh>
    <rPh sb="262" eb="264">
      <t>テンプ</t>
    </rPh>
    <phoneticPr fontId="1"/>
  </si>
  <si>
    <t>作成年月日</t>
    <phoneticPr fontId="1"/>
  </si>
  <si>
    <t>対象地区名（地区内集落名）</t>
    <phoneticPr fontId="1"/>
  </si>
  <si>
    <t>市町村名</t>
    <phoneticPr fontId="1"/>
  </si>
  <si>
    <t>吉見町</t>
    <rPh sb="0" eb="3">
      <t>ヨシミマチ</t>
    </rPh>
    <phoneticPr fontId="1"/>
  </si>
  <si>
    <t>－</t>
    <phoneticPr fontId="1"/>
  </si>
  <si>
    <t>③地区内における７５才以上の農業者の耕作面積の合計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</si>
  <si>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別紙のとおり</t>
    <rPh sb="0" eb="2">
      <t>ベッシ</t>
    </rPh>
    <phoneticPr fontId="1"/>
  </si>
  <si>
    <t>C1:AB32C40C1:AB31C1:AB36C1:AG39C1:AG43C40C1:AB31C1:AG47C1:AG43C40C1:AB31C1:AG40C1:AG39C1:AG38C1:AG3C1:Z36</t>
    <rPh sb="1" eb="3">
      <t>リュウイ</t>
    </rPh>
    <rPh sb="3" eb="5">
      <t>ジコウ</t>
    </rPh>
    <rPh sb="8" eb="9">
      <t>ホン</t>
    </rPh>
    <rPh sb="9" eb="11">
      <t>ヨウシキ</t>
    </rPh>
    <rPh sb="16" eb="18">
      <t>コウヒョウ</t>
    </rPh>
    <rPh sb="18" eb="20">
      <t>ヨウシキ</t>
    </rPh>
    <rPh sb="23" eb="25">
      <t>カツヨウ</t>
    </rPh>
    <rPh sb="27" eb="29">
      <t>バアイ</t>
    </rPh>
    <rPh sb="32" eb="34">
      <t>チュウシン</t>
    </rPh>
    <rPh sb="34" eb="37">
      <t>ケイエイタイ</t>
    </rPh>
    <rPh sb="38" eb="40">
      <t>シメイ</t>
    </rPh>
    <rPh sb="40" eb="41">
      <t>トウ</t>
    </rPh>
    <rPh sb="41" eb="43">
      <t>トクテイ</t>
    </rPh>
    <rPh sb="44" eb="46">
      <t>コジン</t>
    </rPh>
    <rPh sb="47" eb="49">
      <t>シキベツ</t>
    </rPh>
    <rPh sb="52" eb="54">
      <t>ジョウホウ</t>
    </rPh>
    <rPh sb="55" eb="56">
      <t>フク</t>
    </rPh>
    <rPh sb="64" eb="66">
      <t>ホンニン</t>
    </rPh>
    <rPh sb="67" eb="69">
      <t>ドウイ</t>
    </rPh>
    <rPh sb="70" eb="71">
      <t>エ</t>
    </rPh>
    <rPh sb="72" eb="73">
      <t>トウ</t>
    </rPh>
    <rPh sb="73" eb="75">
      <t>コジン</t>
    </rPh>
    <rPh sb="75" eb="77">
      <t>ジョウホウ</t>
    </rPh>
    <rPh sb="77" eb="79">
      <t>ホゴ</t>
    </rPh>
    <rPh sb="79" eb="81">
      <t>ジョウレイ</t>
    </rPh>
    <rPh sb="81" eb="82">
      <t>トウ</t>
    </rPh>
    <rPh sb="83" eb="85">
      <t>テイショク</t>
    </rPh>
    <rPh sb="90" eb="92">
      <t>リュウイホンニンドウイエバアイカタシメイフコジンシキベツリュウイ</t>
    </rPh>
    <phoneticPr fontId="1"/>
  </si>
  <si>
    <t>（備考）　　</t>
    <rPh sb="1" eb="3">
      <t>ビコウ</t>
    </rPh>
    <phoneticPr fontId="1"/>
  </si>
  <si>
    <t>〇農地中間管理機構の活用方針
　将来の経営農地の集約化を目指し、農地所有者は、出し手・受け手にかかわらず、原則として、農地を機構に貸し付けていく。
　中心経営体が病気や怪我等の事情で営農の継続が困難になった場合には、中間管理事業を活用し、農地の一時保全管理や新たな受け手への付け替えを進めることができるよう、機構を通じて中心経営体への貸付けを進めていく。</t>
    <rPh sb="1" eb="3">
      <t>ノウチ</t>
    </rPh>
    <rPh sb="3" eb="5">
      <t>チュウカン</t>
    </rPh>
    <rPh sb="5" eb="7">
      <t>カンリ</t>
    </rPh>
    <rPh sb="7" eb="9">
      <t>キコウ</t>
    </rPh>
    <rPh sb="10" eb="12">
      <t>カツヨウ</t>
    </rPh>
    <rPh sb="12" eb="14">
      <t>ホウシン</t>
    </rPh>
    <rPh sb="43" eb="44">
      <t>ウ</t>
    </rPh>
    <rPh sb="45" eb="46">
      <t>テ</t>
    </rPh>
    <rPh sb="53" eb="55">
      <t>ゲンソク</t>
    </rPh>
    <rPh sb="59" eb="61">
      <t>ノウチ</t>
    </rPh>
    <rPh sb="62" eb="64">
      <t>キコウ</t>
    </rPh>
    <rPh sb="108" eb="110">
      <t>チュウカン</t>
    </rPh>
    <rPh sb="110" eb="112">
      <t>カンリ</t>
    </rPh>
    <rPh sb="112" eb="114">
      <t>ジギョウ</t>
    </rPh>
    <phoneticPr fontId="1"/>
  </si>
  <si>
    <t>江綱</t>
    <rPh sb="0" eb="2">
      <t>エツナ</t>
    </rPh>
    <phoneticPr fontId="1"/>
  </si>
  <si>
    <t>江綱地区</t>
    <rPh sb="0" eb="2">
      <t>エツナ</t>
    </rPh>
    <rPh sb="2" eb="4">
      <t>チク</t>
    </rPh>
    <phoneticPr fontId="1"/>
  </si>
  <si>
    <t>水稲</t>
    <rPh sb="0" eb="2">
      <t>スイトウ</t>
    </rPh>
    <phoneticPr fontId="1"/>
  </si>
  <si>
    <t>大字江綱恵行町740</t>
  </si>
  <si>
    <t>大字江綱恵行町741-1</t>
  </si>
  <si>
    <t>大字江綱井戸田881</t>
  </si>
  <si>
    <t>大字江綱井戸田884</t>
  </si>
  <si>
    <t>大字江綱井戸田886</t>
  </si>
  <si>
    <t>大字江綱宮田775</t>
  </si>
  <si>
    <t>大字江綱宮田776</t>
  </si>
  <si>
    <t>大字江綱下屋際806-1</t>
  </si>
  <si>
    <t>大字江綱入道町837</t>
  </si>
  <si>
    <t>大字江綱井戸田900</t>
  </si>
  <si>
    <t>大字江綱関田919</t>
  </si>
  <si>
    <t>大字江綱関田928</t>
  </si>
  <si>
    <t>大字江綱関田956</t>
  </si>
  <si>
    <t>大字江綱関田957</t>
  </si>
  <si>
    <t>大字江綱大和田981</t>
  </si>
  <si>
    <t>大字江綱上屋際1028</t>
  </si>
  <si>
    <t>大字江綱井戸田897</t>
  </si>
  <si>
    <t>〇基盤整備への取組方針
　農業の生産効率の向上を図るため、排水路の整備を進めていく。
　</t>
    <rPh sb="1" eb="3">
      <t>キバン</t>
    </rPh>
    <rPh sb="3" eb="5">
      <t>セイビ</t>
    </rPh>
    <rPh sb="7" eb="9">
      <t>トリクミ</t>
    </rPh>
    <rPh sb="9" eb="11">
      <t>ホウシン</t>
    </rPh>
    <rPh sb="13" eb="15">
      <t>ノウギョウ</t>
    </rPh>
    <rPh sb="16" eb="18">
      <t>セイサン</t>
    </rPh>
    <rPh sb="18" eb="20">
      <t>コウリツ</t>
    </rPh>
    <rPh sb="21" eb="23">
      <t>コウジョウ</t>
    </rPh>
    <rPh sb="24" eb="25">
      <t>ハカ</t>
    </rPh>
    <rPh sb="29" eb="32">
      <t>ハイスイロ</t>
    </rPh>
    <rPh sb="33" eb="35">
      <t>セイビ</t>
    </rPh>
    <rPh sb="36" eb="37">
      <t>スス</t>
    </rPh>
    <phoneticPr fontId="1"/>
  </si>
  <si>
    <r>
      <t>対象地区内の認定農業者や認定新規就農者等を中心経営体として位置づけ、集約化を図る。さらに、</t>
    </r>
    <r>
      <rPr>
        <sz val="11"/>
        <color theme="1"/>
        <rFont val="ＭＳ Ｐゴシック"/>
        <family val="2"/>
        <charset val="128"/>
        <scheme val="minor"/>
      </rPr>
      <t>入作を希望する他地区の認定農業者や認定新規就農者、集落営農組織の受入れを促進することにより対応していく。</t>
    </r>
    <rPh sb="0" eb="2">
      <t>タイショウ</t>
    </rPh>
    <rPh sb="2" eb="4">
      <t>チク</t>
    </rPh>
    <rPh sb="4" eb="5">
      <t>ナイ</t>
    </rPh>
    <rPh sb="6" eb="8">
      <t>ニンテイ</t>
    </rPh>
    <rPh sb="8" eb="11">
      <t>ノウギョウシャ</t>
    </rPh>
    <rPh sb="12" eb="14">
      <t>ニンテイ</t>
    </rPh>
    <rPh sb="14" eb="16">
      <t>シンキ</t>
    </rPh>
    <rPh sb="16" eb="18">
      <t>シュウノウ</t>
    </rPh>
    <rPh sb="18" eb="19">
      <t>シャ</t>
    </rPh>
    <rPh sb="19" eb="20">
      <t>トウ</t>
    </rPh>
    <rPh sb="21" eb="23">
      <t>チュウシン</t>
    </rPh>
    <rPh sb="23" eb="26">
      <t>ケイエイタイ</t>
    </rPh>
    <rPh sb="29" eb="31">
      <t>イチ</t>
    </rPh>
    <rPh sb="34" eb="37">
      <t>シュウヤクカ</t>
    </rPh>
    <rPh sb="38" eb="39">
      <t>ハカ</t>
    </rPh>
    <rPh sb="48" eb="50">
      <t>キボウ</t>
    </rPh>
    <rPh sb="52" eb="53">
      <t>ホカ</t>
    </rPh>
    <rPh sb="53" eb="55">
      <t>チク</t>
    </rPh>
    <rPh sb="56" eb="58">
      <t>ニンテイ</t>
    </rPh>
    <rPh sb="58" eb="61">
      <t>ノウギョウシャ</t>
    </rPh>
    <rPh sb="62" eb="64">
      <t>ニンテイ</t>
    </rPh>
    <rPh sb="68" eb="69">
      <t>シャ</t>
    </rPh>
    <rPh sb="70" eb="74">
      <t>シュウラクエイノウ</t>
    </rPh>
    <rPh sb="74" eb="76">
      <t>ソシキ</t>
    </rPh>
    <rPh sb="77" eb="79">
      <t>ウケイ</t>
    </rPh>
    <rPh sb="90" eb="92">
      <t>タイオウ</t>
    </rPh>
    <phoneticPr fontId="1"/>
  </si>
  <si>
    <t>9ｈａ</t>
    <phoneticPr fontId="1"/>
  </si>
  <si>
    <t>13ｈａ</t>
    <phoneticPr fontId="1"/>
  </si>
  <si>
    <t>54.2のうち37.3</t>
    <phoneticPr fontId="1"/>
  </si>
  <si>
    <t>10年後44.99</t>
    <rPh sb="2" eb="4">
      <t>ネンゴ</t>
    </rPh>
    <phoneticPr fontId="1"/>
  </si>
  <si>
    <t>江綱地区の耕地面積のうち、75才以上の農業者が占める割合は約70％で10年後となるとこの割合は約83％となる見込みである。
このように、本地区においても農業者の高齢化が顕著であり、これら課題を解消するため、さらなる受け手の確保が必要となっている。</t>
    <rPh sb="0" eb="2">
      <t>エツナ</t>
    </rPh>
    <rPh sb="2" eb="4">
      <t>チク</t>
    </rPh>
    <rPh sb="7" eb="9">
      <t>メンセキ</t>
    </rPh>
    <rPh sb="15" eb="16">
      <t>サイ</t>
    </rPh>
    <rPh sb="16" eb="18">
      <t>イジョウ</t>
    </rPh>
    <rPh sb="19" eb="22">
      <t>ノウギョウシャ</t>
    </rPh>
    <rPh sb="23" eb="24">
      <t>シ</t>
    </rPh>
    <rPh sb="26" eb="28">
      <t>ワリアイ</t>
    </rPh>
    <rPh sb="29" eb="30">
      <t>ヤク</t>
    </rPh>
    <rPh sb="36" eb="38">
      <t>ネンゴ</t>
    </rPh>
    <rPh sb="44" eb="46">
      <t>ワリアイ</t>
    </rPh>
    <rPh sb="47" eb="48">
      <t>ヤク</t>
    </rPh>
    <rPh sb="54" eb="56">
      <t>ミコ</t>
    </rPh>
    <rPh sb="68" eb="69">
      <t>ホン</t>
    </rPh>
    <rPh sb="69" eb="71">
      <t>チク</t>
    </rPh>
    <rPh sb="76" eb="79">
      <t>ノウギョウシャ</t>
    </rPh>
    <rPh sb="80" eb="83">
      <t>コウレイカ</t>
    </rPh>
    <rPh sb="84" eb="86">
      <t>ケンチョ</t>
    </rPh>
    <rPh sb="93" eb="95">
      <t>カダイ</t>
    </rPh>
    <rPh sb="96" eb="98">
      <t>カイショウ</t>
    </rPh>
    <rPh sb="107" eb="108">
      <t>ウ</t>
    </rPh>
    <rPh sb="109" eb="110">
      <t>テ</t>
    </rPh>
    <rPh sb="111" eb="113">
      <t>カクホ</t>
    </rPh>
    <rPh sb="114" eb="116">
      <t>ヒツヨウ</t>
    </rPh>
    <phoneticPr fontId="1"/>
  </si>
  <si>
    <t>大字江綱外五反田177-1</t>
    <rPh sb="4" eb="8">
      <t>ソトゴタンダ</t>
    </rPh>
    <phoneticPr fontId="1"/>
  </si>
  <si>
    <t>大字江綱外五反田161-1</t>
    <rPh sb="4" eb="8">
      <t>ソトゴタンダ</t>
    </rPh>
    <phoneticPr fontId="1"/>
  </si>
  <si>
    <t>54ｈａ</t>
    <phoneticPr fontId="1"/>
  </si>
  <si>
    <t>37ｈａ</t>
    <phoneticPr fontId="1"/>
  </si>
  <si>
    <t>11ｈａ</t>
    <phoneticPr fontId="1"/>
  </si>
  <si>
    <t>10人</t>
    <rPh sb="2" eb="3">
      <t>ニン</t>
    </rPh>
    <phoneticPr fontId="1"/>
  </si>
  <si>
    <r>
      <t>〇農地の貸付け等の意向
　貸付け等の意向が確認された農地</t>
    </r>
    <r>
      <rPr>
        <sz val="11"/>
        <color theme="1"/>
        <rFont val="ＭＳ Ｐゴシック"/>
        <family val="3"/>
        <charset val="128"/>
        <scheme val="minor"/>
      </rPr>
      <t>は、19筆、32,624㎡となっている。</t>
    </r>
    <rPh sb="1" eb="3">
      <t>ノウチ</t>
    </rPh>
    <rPh sb="4" eb="6">
      <t>カシツケ</t>
    </rPh>
    <rPh sb="7" eb="8">
      <t>トウ</t>
    </rPh>
    <rPh sb="9" eb="11">
      <t>イコウ</t>
    </rPh>
    <rPh sb="13" eb="15">
      <t>カシツケ</t>
    </rPh>
    <rPh sb="16" eb="17">
      <t>トウ</t>
    </rPh>
    <rPh sb="18" eb="20">
      <t>イコウ</t>
    </rPh>
    <rPh sb="21" eb="23">
      <t>カクニン</t>
    </rPh>
    <rPh sb="26" eb="28">
      <t>ノウチ</t>
    </rPh>
    <rPh sb="32" eb="33">
      <t>フデ</t>
    </rPh>
    <phoneticPr fontId="1"/>
  </si>
  <si>
    <t>A</t>
    <phoneticPr fontId="1"/>
  </si>
  <si>
    <t>B</t>
  </si>
  <si>
    <t>C</t>
  </si>
  <si>
    <t>D</t>
  </si>
  <si>
    <t>E</t>
  </si>
  <si>
    <t>F</t>
  </si>
  <si>
    <t>G</t>
  </si>
  <si>
    <t>H</t>
  </si>
  <si>
    <t>I</t>
  </si>
  <si>
    <t>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</si>
</sst>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97">
    <xf numFmtId="0" fontId="0" fillId="0" borderId="0" xfId="0">
      <alignment vertical="center"/>
    </xf>
    <xf numFmtId="0" fontId="0" fillId="0" borderId="0" xfId="0" applyAlignment="1">
      <alignment vertical="center" wrapText="1"/>
    </xf>
    <xf numFmtId="0" fontId="0" fillId="0" borderId="1" xfId="0" applyBorder="1">
      <alignment vertical="center"/>
    </xf>
    <xf numFmtId="0" fontId="3" fillId="0" borderId="0" xfId="0" applyFont="1">
      <alignment vertical="center"/>
    </xf>
    <xf numFmtId="0" fontId="0" fillId="0" borderId="0" xfId="0" applyAlignment="1">
      <alignment vertical="center" shrinkToFi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2" fillId="0" borderId="0" xfId="0" applyFont="1" applyAlignment="1">
      <alignment horizontal="center" vertical="center"/>
    </xf>
    <xf numFmtId="0" fontId="4" fillId="0" borderId="0" xfId="0" applyFont="1" applyAlignment="1">
      <alignment vertical="center" wrapText="1"/>
    </xf>
    <xf numFmtId="0" fontId="0" fillId="0" borderId="0" xfId="0" applyAlignment="1">
      <alignment horizontal="center" vertical="center"/>
    </xf>
    <xf numFmtId="0" fontId="5" fillId="0" borderId="14" xfId="0" applyFont="1" applyBorder="1">
      <alignment vertical="center"/>
    </xf>
    <xf numFmtId="0" fontId="5" fillId="0" borderId="15" xfId="0" applyFont="1" applyBorder="1">
      <alignment vertical="center"/>
    </xf>
    <xf numFmtId="0" fontId="4" fillId="0" borderId="0" xfId="0" applyFont="1">
      <alignment vertical="center"/>
    </xf>
    <xf numFmtId="9" fontId="0" fillId="0" borderId="0" xfId="0" applyNumberFormat="1">
      <alignment vertical="center"/>
    </xf>
    <xf numFmtId="10" fontId="0" fillId="0" borderId="0" xfId="0" applyNumberFormat="1">
      <alignment vertical="center"/>
    </xf>
    <xf numFmtId="0" fontId="0" fillId="0" borderId="1" xfId="0" applyBorder="1">
      <alignment vertical="center"/>
    </xf>
    <xf numFmtId="0" fontId="0" fillId="0" borderId="2" xfId="0" applyBorder="1" applyAlignment="1">
      <alignment horizontal="center"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2" xfId="0" quotePrefix="1" applyBorder="1" applyAlignment="1">
      <alignment horizontal="right" vertical="center"/>
    </xf>
    <xf numFmtId="0" fontId="0" fillId="0" borderId="3" xfId="0" applyBorder="1" applyAlignment="1">
      <alignment horizontal="righ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2" xfId="0" applyBorder="1" applyAlignment="1">
      <alignment horizontal="righ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0" fillId="0" borderId="0" xfId="0">
      <alignment vertical="center"/>
    </xf>
    <xf numFmtId="0" fontId="3" fillId="0" borderId="0" xfId="0" applyFont="1" applyAlignment="1">
      <alignment vertical="center" wrapText="1"/>
    </xf>
    <xf numFmtId="0" fontId="0" fillId="0" borderId="4" xfId="0" applyBorder="1" applyAlignment="1">
      <alignment horizontal="right"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2" xfId="0" applyBorder="1" applyAlignment="1">
      <alignment horizontal="center" vertical="center"/>
    </xf>
    <xf numFmtId="0" fontId="5"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2" xfId="0" applyBorder="1" applyAlignment="1">
      <alignment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4" fillId="0" borderId="0" xfId="0" applyFont="1" applyAlignment="1">
      <alignment vertical="top" wrapText="1"/>
    </xf>
    <xf numFmtId="0" fontId="5" fillId="0" borderId="0" xfId="0" applyFont="1" applyAlignment="1">
      <alignment vertical="top" wrapText="1"/>
    </xf>
    <xf numFmtId="0" fontId="0" fillId="0" borderId="11" xfId="0" applyBorder="1" applyAlignment="1">
      <alignment vertical="center" wrapText="1"/>
    </xf>
    <xf numFmtId="0" fontId="0" fillId="0" borderId="12" xfId="0" applyBorder="1" applyAlignment="1">
      <alignment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6" fillId="0" borderId="0" xfId="0" applyFont="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5" fillId="0" borderId="5" xfId="0" applyFont="1" applyBorder="1">
      <alignment vertical="center"/>
    </xf>
    <xf numFmtId="58" fontId="0" fillId="0" borderId="5"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34</xdr:col>
      <xdr:colOff>436519</xdr:colOff>
      <xdr:row>74</xdr:row>
      <xdr:rowOff>160935</xdr:rowOff>
    </xdr:from>
    <xdr:ext cx="3403689" cy="992579"/>
    <xdr:sp macro="" textlink="">
      <xdr:nvSpPr>
        <xdr:cNvPr id="3" name="正方形/長方形 2">
          <a:extLst>
            <a:ext uri="{FF2B5EF4-FFF2-40B4-BE49-F238E27FC236}">
              <a16:creationId xmlns:a16="http://schemas.microsoft.com/office/drawing/2014/main" id="{3951F2D0-9FA3-4ADB-BB97-3AEA508D5FB8}"/>
            </a:ext>
          </a:extLst>
        </xdr:cNvPr>
        <xdr:cNvSpPr/>
      </xdr:nvSpPr>
      <xdr:spPr>
        <a:xfrm>
          <a:off x="10152019" y="17439285"/>
          <a:ext cx="3403689" cy="992579"/>
        </a:xfrm>
        <a:prstGeom prst="rect">
          <a:avLst/>
        </a:prstGeom>
        <a:noFill/>
      </xdr:spPr>
      <xdr:txBody>
        <a:bodyPr wrap="none" lIns="91440" tIns="45720" rIns="91440" bIns="45720">
          <a:spAutoFit/>
        </a:bodyPr>
        <a:lstStyle/>
        <a:p>
          <a:pPr algn="ctr"/>
          <a:r>
            <a:rPr lang="ja-JP" altLang="en-US" sz="5400" b="0" cap="none" spc="0">
              <a:ln w="0"/>
              <a:solidFill>
                <a:srgbClr val="C00000"/>
              </a:solidFill>
              <a:effectLst>
                <a:outerShdw blurRad="38100" dist="19050" dir="2700000" algn="tl" rotWithShape="0">
                  <a:schemeClr val="dk1">
                    <a:alpha val="40000"/>
                  </a:schemeClr>
                </a:outerShdw>
              </a:effectLst>
            </a:rPr>
            <a:t>別タブ参照</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2:AJ104"/>
  <sheetViews>
    <sheetView tabSelected="1" topLeftCell="C1" zoomScaleNormal="100" zoomScaleSheetLayoutView="100" workbookViewId="0">
      <selection activeCell="E56" sqref="E56:AG56"/>
    </sheetView>
  </sheetViews>
  <sheetFormatPr defaultRowHeight="13.5"/>
  <cols>
    <col min="3" max="3" width="3" customWidth="1"/>
    <col min="4" max="33" width="3.25" customWidth="1"/>
  </cols>
  <sheetData>
    <row r="2" spans="3:33" ht="20.65" customHeight="1">
      <c r="C2" t="s">
        <v>15</v>
      </c>
      <c r="U2" s="13"/>
      <c r="V2" s="13"/>
      <c r="W2" s="13"/>
      <c r="X2" s="13"/>
      <c r="Y2" s="13"/>
      <c r="Z2" s="13"/>
      <c r="AA2" s="13"/>
      <c r="AB2" s="13"/>
      <c r="AC2" s="13"/>
      <c r="AD2" s="13"/>
      <c r="AE2" s="13"/>
      <c r="AF2" s="13"/>
      <c r="AG2" s="13"/>
    </row>
    <row r="3" spans="3:33" ht="9.9499999999999993" customHeight="1"/>
    <row r="4" spans="3:33" ht="17.25">
      <c r="C4" s="73" t="s">
        <v>31</v>
      </c>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row>
    <row r="5" spans="3:33" ht="17.2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row>
    <row r="6" spans="3:33" ht="17.25">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3:33" ht="15.4" customHeight="1"/>
    <row r="8" spans="3:33" ht="18" customHeight="1">
      <c r="D8" s="10"/>
      <c r="E8" s="52" t="s">
        <v>38</v>
      </c>
      <c r="F8" s="85"/>
      <c r="G8" s="85"/>
      <c r="H8" s="85"/>
      <c r="I8" s="85"/>
      <c r="J8" s="86"/>
      <c r="K8" s="52" t="s">
        <v>37</v>
      </c>
      <c r="L8" s="85"/>
      <c r="M8" s="85"/>
      <c r="N8" s="85"/>
      <c r="O8" s="85"/>
      <c r="P8" s="85"/>
      <c r="Q8" s="85"/>
      <c r="R8" s="85"/>
      <c r="S8" s="86"/>
      <c r="T8" s="52" t="s">
        <v>36</v>
      </c>
      <c r="U8" s="85"/>
      <c r="V8" s="85"/>
      <c r="W8" s="85"/>
      <c r="X8" s="85"/>
      <c r="Y8" s="85"/>
      <c r="Z8" s="86"/>
      <c r="AA8" s="52" t="s">
        <v>0</v>
      </c>
      <c r="AB8" s="24"/>
      <c r="AC8" s="24"/>
      <c r="AD8" s="24"/>
      <c r="AE8" s="24"/>
      <c r="AF8" s="24"/>
      <c r="AG8" s="25"/>
    </row>
    <row r="9" spans="3:33" ht="12" customHeight="1">
      <c r="D9" s="10"/>
      <c r="E9" s="27" t="s">
        <v>39</v>
      </c>
      <c r="F9" s="47"/>
      <c r="G9" s="47"/>
      <c r="H9" s="47"/>
      <c r="I9" s="47"/>
      <c r="J9" s="48"/>
      <c r="K9" s="87" t="s">
        <v>46</v>
      </c>
      <c r="L9" s="88"/>
      <c r="M9" s="88"/>
      <c r="N9" s="88"/>
      <c r="O9" s="88"/>
      <c r="P9" s="88"/>
      <c r="Q9" s="88"/>
      <c r="R9" s="88"/>
      <c r="S9" s="89"/>
      <c r="T9" s="84">
        <v>44190</v>
      </c>
      <c r="U9" s="47"/>
      <c r="V9" s="47"/>
      <c r="W9" s="47"/>
      <c r="X9" s="47"/>
      <c r="Y9" s="47"/>
      <c r="Z9" s="48"/>
      <c r="AA9" s="27" t="s">
        <v>40</v>
      </c>
      <c r="AB9" s="47"/>
      <c r="AC9" s="47"/>
      <c r="AD9" s="47"/>
      <c r="AE9" s="47"/>
      <c r="AF9" s="47"/>
      <c r="AG9" s="48"/>
    </row>
    <row r="10" spans="3:33" ht="10.5" customHeight="1">
      <c r="D10" s="10"/>
      <c r="E10" s="49"/>
      <c r="F10" s="50"/>
      <c r="G10" s="50"/>
      <c r="H10" s="50"/>
      <c r="I10" s="50"/>
      <c r="J10" s="51"/>
      <c r="K10" s="90"/>
      <c r="L10" s="91"/>
      <c r="M10" s="91"/>
      <c r="N10" s="91"/>
      <c r="O10" s="91"/>
      <c r="P10" s="91"/>
      <c r="Q10" s="91"/>
      <c r="R10" s="91"/>
      <c r="S10" s="92"/>
      <c r="T10" s="49"/>
      <c r="U10" s="50"/>
      <c r="V10" s="50"/>
      <c r="W10" s="50"/>
      <c r="X10" s="50"/>
      <c r="Y10" s="50"/>
      <c r="Z10" s="51"/>
      <c r="AA10" s="49"/>
      <c r="AB10" s="50"/>
      <c r="AC10" s="50"/>
      <c r="AD10" s="50"/>
      <c r="AE10" s="50"/>
      <c r="AF10" s="50"/>
      <c r="AG10" s="51"/>
    </row>
    <row r="12" spans="3:33" ht="21.6" customHeight="1">
      <c r="D12" t="s">
        <v>22</v>
      </c>
    </row>
    <row r="13" spans="3:33" ht="22.35" customHeight="1">
      <c r="E13" s="23" t="s">
        <v>29</v>
      </c>
      <c r="F13" s="24"/>
      <c r="G13" s="24"/>
      <c r="H13" s="24"/>
      <c r="I13" s="24"/>
      <c r="J13" s="24"/>
      <c r="K13" s="24"/>
      <c r="L13" s="24"/>
      <c r="M13" s="24"/>
      <c r="N13" s="24"/>
      <c r="O13" s="24"/>
      <c r="P13" s="24"/>
      <c r="Q13" s="24"/>
      <c r="R13" s="24"/>
      <c r="S13" s="24"/>
      <c r="T13" s="24"/>
      <c r="U13" s="24"/>
      <c r="V13" s="24"/>
      <c r="W13" s="24"/>
      <c r="X13" s="24"/>
      <c r="Y13" s="24"/>
      <c r="Z13" s="24"/>
      <c r="AA13" s="24"/>
      <c r="AB13" s="25"/>
      <c r="AC13" s="26" t="s">
        <v>75</v>
      </c>
      <c r="AD13" s="22"/>
      <c r="AE13" s="22"/>
      <c r="AF13" s="22"/>
      <c r="AG13" s="43"/>
    </row>
    <row r="14" spans="3:33" ht="22.35" customHeight="1">
      <c r="E14" s="23" t="s">
        <v>30</v>
      </c>
      <c r="F14" s="24"/>
      <c r="G14" s="24"/>
      <c r="H14" s="24"/>
      <c r="I14" s="24"/>
      <c r="J14" s="24"/>
      <c r="K14" s="24"/>
      <c r="L14" s="24"/>
      <c r="M14" s="24"/>
      <c r="N14" s="24"/>
      <c r="O14" s="24"/>
      <c r="P14" s="24"/>
      <c r="Q14" s="24"/>
      <c r="R14" s="24"/>
      <c r="S14" s="24"/>
      <c r="T14" s="24"/>
      <c r="U14" s="24"/>
      <c r="V14" s="24"/>
      <c r="W14" s="24"/>
      <c r="X14" s="24"/>
      <c r="Y14" s="24"/>
      <c r="Z14" s="24"/>
      <c r="AA14" s="24"/>
      <c r="AB14" s="25"/>
      <c r="AC14" s="26" t="s">
        <v>76</v>
      </c>
      <c r="AD14" s="22"/>
      <c r="AE14" s="22"/>
      <c r="AF14" s="22"/>
      <c r="AG14" s="43"/>
    </row>
    <row r="15" spans="3:33" ht="22.35" customHeight="1">
      <c r="E15" s="83" t="s">
        <v>41</v>
      </c>
      <c r="F15" s="75"/>
      <c r="G15" s="75"/>
      <c r="H15" s="75"/>
      <c r="I15" s="75"/>
      <c r="J15" s="75"/>
      <c r="K15" s="75"/>
      <c r="L15" s="75"/>
      <c r="M15" s="75"/>
      <c r="N15" s="75"/>
      <c r="O15" s="75"/>
      <c r="P15" s="75"/>
      <c r="Q15" s="75"/>
      <c r="R15" s="75"/>
      <c r="S15" s="75"/>
      <c r="T15" s="75"/>
      <c r="U15" s="75"/>
      <c r="V15" s="75"/>
      <c r="W15" s="75"/>
      <c r="X15" s="75"/>
      <c r="Y15" s="75"/>
      <c r="Z15" s="75"/>
      <c r="AA15" s="75"/>
      <c r="AB15" s="76"/>
      <c r="AC15" s="26" t="s">
        <v>76</v>
      </c>
      <c r="AD15" s="22"/>
      <c r="AE15" s="22"/>
      <c r="AF15" s="22"/>
      <c r="AG15" s="43"/>
    </row>
    <row r="16" spans="3:33" ht="22.35" customHeight="1">
      <c r="E16" s="11"/>
      <c r="F16" s="74" t="s">
        <v>33</v>
      </c>
      <c r="G16" s="75"/>
      <c r="H16" s="75"/>
      <c r="I16" s="75"/>
      <c r="J16" s="75"/>
      <c r="K16" s="75"/>
      <c r="L16" s="75"/>
      <c r="M16" s="75"/>
      <c r="N16" s="75"/>
      <c r="O16" s="75"/>
      <c r="P16" s="75"/>
      <c r="Q16" s="75"/>
      <c r="R16" s="75"/>
      <c r="S16" s="75"/>
      <c r="T16" s="75"/>
      <c r="U16" s="75"/>
      <c r="V16" s="75"/>
      <c r="W16" s="75"/>
      <c r="X16" s="75"/>
      <c r="Y16" s="75"/>
      <c r="Z16" s="75"/>
      <c r="AA16" s="75"/>
      <c r="AB16" s="76"/>
      <c r="AC16" s="26" t="s">
        <v>68</v>
      </c>
      <c r="AD16" s="22"/>
      <c r="AE16" s="22"/>
      <c r="AF16" s="22"/>
      <c r="AG16" s="43"/>
    </row>
    <row r="17" spans="4:36" ht="22.35" customHeight="1">
      <c r="E17" s="12"/>
      <c r="F17" s="74" t="s">
        <v>34</v>
      </c>
      <c r="G17" s="75"/>
      <c r="H17" s="75"/>
      <c r="I17" s="75"/>
      <c r="J17" s="75"/>
      <c r="K17" s="75"/>
      <c r="L17" s="75"/>
      <c r="M17" s="75"/>
      <c r="N17" s="75"/>
      <c r="O17" s="75"/>
      <c r="P17" s="75"/>
      <c r="Q17" s="75"/>
      <c r="R17" s="75"/>
      <c r="S17" s="75"/>
      <c r="T17" s="75"/>
      <c r="U17" s="75"/>
      <c r="V17" s="75"/>
      <c r="W17" s="75"/>
      <c r="X17" s="75"/>
      <c r="Y17" s="75"/>
      <c r="Z17" s="75"/>
      <c r="AA17" s="75"/>
      <c r="AB17" s="76"/>
      <c r="AC17" s="26" t="s">
        <v>69</v>
      </c>
      <c r="AD17" s="22"/>
      <c r="AE17" s="22"/>
      <c r="AF17" s="22"/>
      <c r="AG17" s="43"/>
    </row>
    <row r="18" spans="4:36" ht="22.35" customHeight="1">
      <c r="E18" s="23" t="s">
        <v>32</v>
      </c>
      <c r="F18" s="24"/>
      <c r="G18" s="24"/>
      <c r="H18" s="24"/>
      <c r="I18" s="24"/>
      <c r="J18" s="24"/>
      <c r="K18" s="24"/>
      <c r="L18" s="24"/>
      <c r="M18" s="24"/>
      <c r="N18" s="24"/>
      <c r="O18" s="24"/>
      <c r="P18" s="24"/>
      <c r="Q18" s="24"/>
      <c r="R18" s="24"/>
      <c r="S18" s="24"/>
      <c r="T18" s="24"/>
      <c r="U18" s="24"/>
      <c r="V18" s="24"/>
      <c r="W18" s="24"/>
      <c r="X18" s="24"/>
      <c r="Y18" s="24"/>
      <c r="Z18" s="24"/>
      <c r="AA18" s="24"/>
      <c r="AB18" s="25"/>
      <c r="AC18" s="26" t="s">
        <v>77</v>
      </c>
      <c r="AD18" s="22"/>
      <c r="AE18" s="22"/>
      <c r="AF18" s="22"/>
      <c r="AG18" s="43"/>
    </row>
    <row r="19" spans="4:36" ht="24.6" customHeight="1">
      <c r="E19" s="77" t="s">
        <v>44</v>
      </c>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9"/>
    </row>
    <row r="20" spans="4:36" ht="19.350000000000001" customHeight="1">
      <c r="E20" s="80"/>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2"/>
    </row>
    <row r="21" spans="4:36" ht="78" customHeight="1">
      <c r="E21" s="57" t="s">
        <v>35</v>
      </c>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row>
    <row r="23" spans="4:36" ht="25.7" customHeight="1">
      <c r="D23" t="s">
        <v>23</v>
      </c>
    </row>
    <row r="24" spans="4:36" ht="10.35" customHeight="1">
      <c r="E24" s="56" t="s">
        <v>72</v>
      </c>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5"/>
      <c r="AI24" t="s">
        <v>70</v>
      </c>
      <c r="AJ24" s="15">
        <v>0.68799999999999994</v>
      </c>
    </row>
    <row r="25" spans="4:36" ht="10.35" customHeight="1">
      <c r="E25" s="56"/>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5"/>
      <c r="AI25" t="s">
        <v>71</v>
      </c>
      <c r="AJ25" s="14">
        <v>0.83</v>
      </c>
    </row>
    <row r="26" spans="4:36" ht="10.35" customHeight="1">
      <c r="E26" s="56"/>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5"/>
    </row>
    <row r="27" spans="4:36" ht="10.35" customHeight="1">
      <c r="E27" s="56"/>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5"/>
    </row>
    <row r="28" spans="4:36" ht="10.35" customHeight="1">
      <c r="E28" s="56"/>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5"/>
    </row>
    <row r="29" spans="4:36" ht="10.35" customHeight="1">
      <c r="E29" s="56"/>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5"/>
    </row>
    <row r="30" spans="4:36" ht="21.4" customHeight="1">
      <c r="E30" s="57"/>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row>
    <row r="31" spans="4:36" ht="13.35" customHeight="1"/>
    <row r="32" spans="4:36" ht="17.649999999999999" customHeight="1">
      <c r="D32" s="40" t="s">
        <v>24</v>
      </c>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row>
    <row r="33" spans="5:33" ht="15" customHeight="1">
      <c r="E33" s="53" t="s">
        <v>67</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5"/>
    </row>
    <row r="34" spans="5:33" ht="15" customHeight="1">
      <c r="E34" s="56"/>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5"/>
    </row>
    <row r="35" spans="5:33" ht="15" customHeight="1">
      <c r="E35" s="56"/>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5"/>
    </row>
    <row r="36" spans="5:33" ht="15" customHeight="1">
      <c r="E36" s="56"/>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5"/>
    </row>
    <row r="37" spans="5:33" ht="27.4" customHeight="1">
      <c r="E37" s="57" t="s">
        <v>27</v>
      </c>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row>
    <row r="38" spans="5:33" ht="45.4" customHeight="1">
      <c r="E38" s="59" t="s">
        <v>28</v>
      </c>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row>
    <row r="39" spans="5:33">
      <c r="V39" s="4"/>
      <c r="AF39" s="4"/>
    </row>
    <row r="40" spans="5:33" ht="19.7" customHeight="1">
      <c r="E40" t="s">
        <v>25</v>
      </c>
    </row>
    <row r="41" spans="5:33" ht="16.350000000000001" customHeight="1">
      <c r="E41" s="33" t="s">
        <v>9</v>
      </c>
      <c r="F41" s="68"/>
      <c r="G41" s="33" t="s">
        <v>6</v>
      </c>
      <c r="H41" s="28"/>
      <c r="I41" s="28"/>
      <c r="J41" s="28"/>
      <c r="K41" s="29"/>
      <c r="L41" s="27" t="s">
        <v>18</v>
      </c>
      <c r="M41" s="28"/>
      <c r="N41" s="28"/>
      <c r="O41" s="28"/>
      <c r="P41" s="28"/>
      <c r="Q41" s="29"/>
      <c r="R41" s="27" t="s">
        <v>19</v>
      </c>
      <c r="S41" s="28"/>
      <c r="T41" s="28"/>
      <c r="U41" s="28"/>
      <c r="V41" s="28"/>
      <c r="W41" s="28"/>
      <c r="X41" s="28"/>
      <c r="Y41" s="28"/>
      <c r="Z41" s="28"/>
      <c r="AA41" s="29"/>
    </row>
    <row r="42" spans="5:33" ht="16.350000000000001" customHeight="1">
      <c r="E42" s="69"/>
      <c r="F42" s="70"/>
      <c r="G42" s="44"/>
      <c r="H42" s="45"/>
      <c r="I42" s="45"/>
      <c r="J42" s="45"/>
      <c r="K42" s="46"/>
      <c r="L42" s="30"/>
      <c r="M42" s="31"/>
      <c r="N42" s="31"/>
      <c r="O42" s="31"/>
      <c r="P42" s="31"/>
      <c r="Q42" s="32"/>
      <c r="R42" s="30"/>
      <c r="S42" s="31"/>
      <c r="T42" s="31"/>
      <c r="U42" s="31"/>
      <c r="V42" s="31"/>
      <c r="W42" s="31"/>
      <c r="X42" s="31"/>
      <c r="Y42" s="31"/>
      <c r="Z42" s="31"/>
      <c r="AA42" s="32"/>
    </row>
    <row r="43" spans="5:33">
      <c r="E43" s="69"/>
      <c r="F43" s="70"/>
      <c r="G43" s="44"/>
      <c r="H43" s="45"/>
      <c r="I43" s="45"/>
      <c r="J43" s="45"/>
      <c r="K43" s="46"/>
      <c r="L43" s="27" t="s">
        <v>11</v>
      </c>
      <c r="M43" s="28"/>
      <c r="N43" s="29"/>
      <c r="O43" s="33" t="s">
        <v>12</v>
      </c>
      <c r="P43" s="47"/>
      <c r="Q43" s="48"/>
      <c r="R43" s="27" t="s">
        <v>11</v>
      </c>
      <c r="S43" s="28"/>
      <c r="T43" s="29"/>
      <c r="U43" s="33" t="s">
        <v>12</v>
      </c>
      <c r="V43" s="34"/>
      <c r="W43" s="35"/>
      <c r="X43" s="39" t="s">
        <v>13</v>
      </c>
      <c r="Y43" s="34"/>
      <c r="Z43" s="34"/>
      <c r="AA43" s="35"/>
    </row>
    <row r="44" spans="5:33">
      <c r="E44" s="71"/>
      <c r="F44" s="72"/>
      <c r="G44" s="30"/>
      <c r="H44" s="31"/>
      <c r="I44" s="31"/>
      <c r="J44" s="31"/>
      <c r="K44" s="32"/>
      <c r="L44" s="30"/>
      <c r="M44" s="31"/>
      <c r="N44" s="32"/>
      <c r="O44" s="49"/>
      <c r="P44" s="50"/>
      <c r="Q44" s="51"/>
      <c r="R44" s="30"/>
      <c r="S44" s="31"/>
      <c r="T44" s="32"/>
      <c r="U44" s="36"/>
      <c r="V44" s="37"/>
      <c r="W44" s="38"/>
      <c r="X44" s="36"/>
      <c r="Y44" s="37"/>
      <c r="Z44" s="37"/>
      <c r="AA44" s="38"/>
    </row>
    <row r="45" spans="5:33">
      <c r="E45" s="17" t="s">
        <v>10</v>
      </c>
      <c r="F45" s="18"/>
      <c r="G45" s="52" t="s">
        <v>80</v>
      </c>
      <c r="H45" s="85"/>
      <c r="I45" s="85"/>
      <c r="J45" s="85"/>
      <c r="K45" s="86"/>
      <c r="L45" s="19" t="s">
        <v>48</v>
      </c>
      <c r="M45" s="20"/>
      <c r="N45" s="18"/>
      <c r="O45" s="23">
        <v>11.6</v>
      </c>
      <c r="P45" s="24"/>
      <c r="Q45" s="7" t="s">
        <v>14</v>
      </c>
      <c r="R45" s="19" t="s">
        <v>48</v>
      </c>
      <c r="S45" s="20"/>
      <c r="T45" s="18"/>
      <c r="U45" s="23">
        <v>12.6</v>
      </c>
      <c r="V45" s="24"/>
      <c r="W45" s="7" t="s">
        <v>14</v>
      </c>
      <c r="X45" s="23" t="s">
        <v>47</v>
      </c>
      <c r="Y45" s="24"/>
      <c r="Z45" s="24"/>
      <c r="AA45" s="25"/>
    </row>
    <row r="46" spans="5:33">
      <c r="E46" s="17" t="s">
        <v>10</v>
      </c>
      <c r="F46" s="18"/>
      <c r="G46" s="52" t="s">
        <v>81</v>
      </c>
      <c r="H46" s="85"/>
      <c r="I46" s="85"/>
      <c r="J46" s="85"/>
      <c r="K46" s="86"/>
      <c r="L46" s="19" t="s">
        <v>48</v>
      </c>
      <c r="M46" s="20"/>
      <c r="N46" s="18"/>
      <c r="O46" s="26">
        <v>8.1</v>
      </c>
      <c r="P46" s="22"/>
      <c r="Q46" s="7" t="s">
        <v>14</v>
      </c>
      <c r="R46" s="19" t="s">
        <v>48</v>
      </c>
      <c r="S46" s="20"/>
      <c r="T46" s="18"/>
      <c r="U46" s="26">
        <v>9.1</v>
      </c>
      <c r="V46" s="22"/>
      <c r="W46" s="7" t="s">
        <v>14</v>
      </c>
      <c r="X46" s="23" t="s">
        <v>47</v>
      </c>
      <c r="Y46" s="24"/>
      <c r="Z46" s="24"/>
      <c r="AA46" s="25"/>
    </row>
    <row r="47" spans="5:33">
      <c r="E47" s="17" t="s">
        <v>10</v>
      </c>
      <c r="F47" s="18"/>
      <c r="G47" s="52" t="s">
        <v>82</v>
      </c>
      <c r="H47" s="85"/>
      <c r="I47" s="85"/>
      <c r="J47" s="85"/>
      <c r="K47" s="86"/>
      <c r="L47" s="19" t="s">
        <v>48</v>
      </c>
      <c r="M47" s="20"/>
      <c r="N47" s="18"/>
      <c r="O47" s="26">
        <v>3.2</v>
      </c>
      <c r="P47" s="22"/>
      <c r="Q47" s="7" t="s">
        <v>14</v>
      </c>
      <c r="R47" s="19" t="s">
        <v>48</v>
      </c>
      <c r="S47" s="20"/>
      <c r="T47" s="18"/>
      <c r="U47" s="21">
        <v>3.7</v>
      </c>
      <c r="V47" s="22"/>
      <c r="W47" s="7" t="s">
        <v>14</v>
      </c>
      <c r="X47" s="23" t="s">
        <v>47</v>
      </c>
      <c r="Y47" s="24"/>
      <c r="Z47" s="24"/>
      <c r="AA47" s="25"/>
    </row>
    <row r="48" spans="5:33">
      <c r="E48" s="17"/>
      <c r="F48" s="18"/>
      <c r="G48" s="52" t="s">
        <v>83</v>
      </c>
      <c r="H48" s="85"/>
      <c r="I48" s="85"/>
      <c r="J48" s="85"/>
      <c r="K48" s="86"/>
      <c r="L48" s="19" t="s">
        <v>48</v>
      </c>
      <c r="M48" s="20"/>
      <c r="N48" s="18"/>
      <c r="O48" s="26">
        <v>0.8</v>
      </c>
      <c r="P48" s="22"/>
      <c r="Q48" s="7" t="s">
        <v>14</v>
      </c>
      <c r="R48" s="19" t="s">
        <v>48</v>
      </c>
      <c r="S48" s="20"/>
      <c r="T48" s="18"/>
      <c r="U48" s="21">
        <v>2.8</v>
      </c>
      <c r="V48" s="22"/>
      <c r="W48" s="7" t="s">
        <v>14</v>
      </c>
      <c r="X48" s="23" t="s">
        <v>47</v>
      </c>
      <c r="Y48" s="24"/>
      <c r="Z48" s="24"/>
      <c r="AA48" s="25"/>
    </row>
    <row r="49" spans="4:33">
      <c r="E49" s="17"/>
      <c r="F49" s="18"/>
      <c r="G49" s="52" t="s">
        <v>84</v>
      </c>
      <c r="H49" s="85"/>
      <c r="I49" s="85"/>
      <c r="J49" s="85"/>
      <c r="K49" s="86"/>
      <c r="L49" s="19" t="s">
        <v>48</v>
      </c>
      <c r="M49" s="20"/>
      <c r="N49" s="18"/>
      <c r="O49" s="26">
        <v>2.2999999999999998</v>
      </c>
      <c r="P49" s="22"/>
      <c r="Q49" s="7" t="s">
        <v>14</v>
      </c>
      <c r="R49" s="19" t="s">
        <v>48</v>
      </c>
      <c r="S49" s="20"/>
      <c r="T49" s="18"/>
      <c r="U49" s="23">
        <v>3.3</v>
      </c>
      <c r="V49" s="24"/>
      <c r="W49" s="7" t="s">
        <v>14</v>
      </c>
      <c r="X49" s="23" t="s">
        <v>47</v>
      </c>
      <c r="Y49" s="24"/>
      <c r="Z49" s="24"/>
      <c r="AA49" s="25"/>
    </row>
    <row r="50" spans="4:33">
      <c r="E50" s="17"/>
      <c r="F50" s="18"/>
      <c r="G50" s="52" t="s">
        <v>85</v>
      </c>
      <c r="H50" s="85"/>
      <c r="I50" s="85"/>
      <c r="J50" s="85"/>
      <c r="K50" s="86"/>
      <c r="L50" s="19" t="s">
        <v>48</v>
      </c>
      <c r="M50" s="20"/>
      <c r="N50" s="18"/>
      <c r="O50" s="26">
        <v>2.2999999999999998</v>
      </c>
      <c r="P50" s="22"/>
      <c r="Q50" s="7" t="s">
        <v>14</v>
      </c>
      <c r="R50" s="19" t="s">
        <v>48</v>
      </c>
      <c r="S50" s="20"/>
      <c r="T50" s="18"/>
      <c r="U50" s="21">
        <v>2.8</v>
      </c>
      <c r="V50" s="22"/>
      <c r="W50" s="7" t="s">
        <v>14</v>
      </c>
      <c r="X50" s="23" t="s">
        <v>47</v>
      </c>
      <c r="Y50" s="24"/>
      <c r="Z50" s="24"/>
      <c r="AA50" s="25"/>
    </row>
    <row r="51" spans="4:33">
      <c r="E51" s="17"/>
      <c r="F51" s="18"/>
      <c r="G51" s="52" t="s">
        <v>86</v>
      </c>
      <c r="H51" s="85"/>
      <c r="I51" s="85"/>
      <c r="J51" s="85"/>
      <c r="K51" s="86"/>
      <c r="L51" s="19" t="s">
        <v>48</v>
      </c>
      <c r="M51" s="20"/>
      <c r="N51" s="18"/>
      <c r="O51" s="26">
        <v>0.1</v>
      </c>
      <c r="P51" s="22"/>
      <c r="Q51" s="7" t="s">
        <v>14</v>
      </c>
      <c r="R51" s="19" t="s">
        <v>48</v>
      </c>
      <c r="S51" s="20"/>
      <c r="T51" s="18"/>
      <c r="U51" s="21">
        <v>2.1</v>
      </c>
      <c r="V51" s="22"/>
      <c r="W51" s="7" t="s">
        <v>14</v>
      </c>
      <c r="X51" s="23" t="s">
        <v>47</v>
      </c>
      <c r="Y51" s="24"/>
      <c r="Z51" s="24"/>
      <c r="AA51" s="25"/>
    </row>
    <row r="52" spans="4:33">
      <c r="E52" s="17"/>
      <c r="F52" s="18"/>
      <c r="G52" s="52" t="s">
        <v>87</v>
      </c>
      <c r="H52" s="85"/>
      <c r="I52" s="85"/>
      <c r="J52" s="85"/>
      <c r="K52" s="86"/>
      <c r="L52" s="19" t="s">
        <v>48</v>
      </c>
      <c r="M52" s="20"/>
      <c r="N52" s="18"/>
      <c r="O52" s="26">
        <v>0.6</v>
      </c>
      <c r="P52" s="22"/>
      <c r="Q52" s="7" t="s">
        <v>14</v>
      </c>
      <c r="R52" s="19" t="s">
        <v>48</v>
      </c>
      <c r="S52" s="20"/>
      <c r="T52" s="18"/>
      <c r="U52" s="21">
        <v>2.6</v>
      </c>
      <c r="V52" s="22"/>
      <c r="W52" s="7" t="s">
        <v>14</v>
      </c>
      <c r="X52" s="23" t="s">
        <v>47</v>
      </c>
      <c r="Y52" s="24"/>
      <c r="Z52" s="24"/>
      <c r="AA52" s="25"/>
    </row>
    <row r="53" spans="4:33">
      <c r="E53" s="17"/>
      <c r="F53" s="18"/>
      <c r="G53" s="52" t="s">
        <v>88</v>
      </c>
      <c r="H53" s="85"/>
      <c r="I53" s="85"/>
      <c r="J53" s="85"/>
      <c r="K53" s="86"/>
      <c r="L53" s="19" t="s">
        <v>48</v>
      </c>
      <c r="M53" s="20"/>
      <c r="N53" s="18"/>
      <c r="O53" s="26">
        <v>2.7</v>
      </c>
      <c r="P53" s="22"/>
      <c r="Q53" s="7" t="s">
        <v>14</v>
      </c>
      <c r="R53" s="19" t="s">
        <v>48</v>
      </c>
      <c r="S53" s="20"/>
      <c r="T53" s="18"/>
      <c r="U53" s="21">
        <v>3.2</v>
      </c>
      <c r="V53" s="22"/>
      <c r="W53" s="7" t="s">
        <v>14</v>
      </c>
      <c r="X53" s="23" t="s">
        <v>47</v>
      </c>
      <c r="Y53" s="24"/>
      <c r="Z53" s="24"/>
      <c r="AA53" s="25"/>
    </row>
    <row r="54" spans="4:33">
      <c r="E54" s="17"/>
      <c r="F54" s="18"/>
      <c r="G54" s="52" t="s">
        <v>89</v>
      </c>
      <c r="H54" s="85"/>
      <c r="I54" s="85"/>
      <c r="J54" s="85"/>
      <c r="K54" s="86"/>
      <c r="L54" s="19" t="s">
        <v>48</v>
      </c>
      <c r="M54" s="20"/>
      <c r="N54" s="18"/>
      <c r="O54" s="26">
        <v>0.8</v>
      </c>
      <c r="P54" s="22"/>
      <c r="Q54" s="7" t="s">
        <v>14</v>
      </c>
      <c r="R54" s="19" t="s">
        <v>48</v>
      </c>
      <c r="S54" s="20"/>
      <c r="T54" s="18"/>
      <c r="U54" s="21">
        <v>1.3</v>
      </c>
      <c r="V54" s="22"/>
      <c r="W54" s="7" t="s">
        <v>14</v>
      </c>
      <c r="X54" s="23" t="s">
        <v>47</v>
      </c>
      <c r="Y54" s="24"/>
      <c r="Z54" s="24"/>
      <c r="AA54" s="25"/>
    </row>
    <row r="55" spans="4:33">
      <c r="E55" s="2" t="s">
        <v>7</v>
      </c>
      <c r="F55" s="26" t="s">
        <v>78</v>
      </c>
      <c r="G55" s="22"/>
      <c r="H55" s="22"/>
      <c r="I55" s="22"/>
      <c r="J55" s="22"/>
      <c r="K55" s="43"/>
      <c r="L55" s="5"/>
      <c r="M55" s="6"/>
      <c r="N55" s="7"/>
      <c r="O55" s="23">
        <f>SUM(O45:P54)</f>
        <v>32.5</v>
      </c>
      <c r="P55" s="24"/>
      <c r="Q55" s="7" t="s">
        <v>14</v>
      </c>
      <c r="R55" s="5"/>
      <c r="S55" s="6"/>
      <c r="T55" s="7"/>
      <c r="U55" s="23">
        <f>SUM(U45:V54)</f>
        <v>43.5</v>
      </c>
      <c r="V55" s="24"/>
      <c r="W55" s="7" t="s">
        <v>14</v>
      </c>
      <c r="X55" s="5"/>
      <c r="Y55" s="6"/>
      <c r="Z55" s="6"/>
      <c r="AA55" s="7"/>
    </row>
    <row r="56" spans="4:33" ht="77.099999999999994" customHeight="1">
      <c r="E56" s="59" t="s">
        <v>20</v>
      </c>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row>
    <row r="57" spans="4:33" ht="13.35" customHeight="1">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row>
    <row r="58" spans="4:33">
      <c r="V58" s="4"/>
      <c r="AF58" s="4"/>
    </row>
    <row r="59" spans="4:33" ht="30.4" customHeight="1">
      <c r="D59" t="s">
        <v>21</v>
      </c>
    </row>
    <row r="60" spans="4:33" ht="14.25" customHeight="1">
      <c r="E60" s="39" t="s">
        <v>79</v>
      </c>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5"/>
    </row>
    <row r="61" spans="4:33" ht="14.25" customHeight="1">
      <c r="E61" s="66"/>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67"/>
    </row>
    <row r="62" spans="4:33" ht="14.25" customHeight="1">
      <c r="E62" s="66"/>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67"/>
    </row>
    <row r="63" spans="4:33" ht="14.25" customHeight="1">
      <c r="E63" s="36"/>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8"/>
    </row>
    <row r="64" spans="4:33" ht="20.100000000000001" customHeight="1">
      <c r="E64" s="39" t="s">
        <v>45</v>
      </c>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5"/>
    </row>
    <row r="65" spans="5:33" ht="28.35" customHeight="1">
      <c r="E65" s="66"/>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67"/>
    </row>
    <row r="66" spans="5:33" ht="25.7" customHeight="1">
      <c r="E66" s="66"/>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67"/>
    </row>
    <row r="67" spans="5:33" ht="31.7" customHeight="1">
      <c r="E67" s="36"/>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8"/>
    </row>
    <row r="68" spans="5:33" ht="15.6" customHeight="1">
      <c r="E68" s="39" t="s">
        <v>66</v>
      </c>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5"/>
    </row>
    <row r="69" spans="5:33" ht="15.6" customHeight="1">
      <c r="E69" s="66"/>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67"/>
    </row>
    <row r="70" spans="5:33" ht="15.6" customHeight="1">
      <c r="E70" s="66"/>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67"/>
    </row>
    <row r="71" spans="5:33" ht="15.6" customHeight="1">
      <c r="E71" s="36"/>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8"/>
    </row>
    <row r="72" spans="5:33" ht="17.100000000000001" customHeight="1">
      <c r="E72" s="3"/>
      <c r="F72" s="3"/>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5:33" ht="19.7" customHeight="1">
      <c r="E73" t="s">
        <v>26</v>
      </c>
    </row>
    <row r="74" spans="5:33">
      <c r="E74" s="61"/>
      <c r="F74" s="27" t="s">
        <v>1</v>
      </c>
      <c r="G74" s="28"/>
      <c r="H74" s="28"/>
      <c r="I74" s="28"/>
      <c r="J74" s="28"/>
      <c r="K74" s="28"/>
      <c r="L74" s="29"/>
      <c r="M74" s="52" t="s">
        <v>2</v>
      </c>
      <c r="N74" s="24"/>
      <c r="O74" s="24"/>
      <c r="P74" s="24"/>
      <c r="Q74" s="24"/>
      <c r="R74" s="24"/>
      <c r="S74" s="24"/>
      <c r="T74" s="24"/>
      <c r="U74" s="24"/>
      <c r="V74" s="24"/>
      <c r="W74" s="24"/>
      <c r="X74" s="25"/>
    </row>
    <row r="75" spans="5:33">
      <c r="E75" s="62"/>
      <c r="F75" s="44"/>
      <c r="G75" s="45"/>
      <c r="H75" s="45"/>
      <c r="I75" s="45"/>
      <c r="J75" s="45"/>
      <c r="K75" s="45"/>
      <c r="L75" s="46"/>
      <c r="M75" s="27" t="s">
        <v>3</v>
      </c>
      <c r="N75" s="47"/>
      <c r="O75" s="47"/>
      <c r="P75" s="48"/>
      <c r="Q75" s="27" t="s">
        <v>17</v>
      </c>
      <c r="R75" s="47"/>
      <c r="S75" s="47"/>
      <c r="T75" s="48"/>
      <c r="U75" s="27" t="s">
        <v>4</v>
      </c>
      <c r="V75" s="47"/>
      <c r="W75" s="47"/>
      <c r="X75" s="48"/>
    </row>
    <row r="76" spans="5:33">
      <c r="E76" s="63"/>
      <c r="F76" s="30"/>
      <c r="G76" s="31"/>
      <c r="H76" s="31"/>
      <c r="I76" s="31"/>
      <c r="J76" s="31"/>
      <c r="K76" s="31"/>
      <c r="L76" s="32"/>
      <c r="M76" s="49"/>
      <c r="N76" s="50"/>
      <c r="O76" s="50"/>
      <c r="P76" s="51"/>
      <c r="Q76" s="49"/>
      <c r="R76" s="50"/>
      <c r="S76" s="50"/>
      <c r="T76" s="51"/>
      <c r="U76" s="49"/>
      <c r="V76" s="50"/>
      <c r="W76" s="50"/>
      <c r="X76" s="51"/>
    </row>
    <row r="77" spans="5:33">
      <c r="E77" s="2">
        <v>1</v>
      </c>
      <c r="F77" s="23"/>
      <c r="G77" s="24"/>
      <c r="H77" s="24"/>
      <c r="I77" s="24"/>
      <c r="J77" s="24"/>
      <c r="K77" s="24"/>
      <c r="L77" s="25"/>
      <c r="M77" s="26"/>
      <c r="N77" s="22"/>
      <c r="O77" s="22"/>
      <c r="P77" s="43"/>
      <c r="Q77" s="23"/>
      <c r="R77" s="24"/>
      <c r="S77" s="24"/>
      <c r="T77" s="25"/>
      <c r="U77" s="23"/>
      <c r="V77" s="24"/>
      <c r="W77" s="24"/>
      <c r="X77" s="25"/>
    </row>
    <row r="78" spans="5:33">
      <c r="E78" s="2">
        <v>2</v>
      </c>
      <c r="F78" s="23"/>
      <c r="G78" s="24"/>
      <c r="H78" s="24"/>
      <c r="I78" s="24"/>
      <c r="J78" s="24"/>
      <c r="K78" s="24"/>
      <c r="L78" s="25"/>
      <c r="M78" s="26"/>
      <c r="N78" s="22"/>
      <c r="O78" s="22"/>
      <c r="P78" s="43"/>
      <c r="Q78" s="23"/>
      <c r="R78" s="24"/>
      <c r="S78" s="24"/>
      <c r="T78" s="25"/>
      <c r="U78" s="23"/>
      <c r="V78" s="24"/>
      <c r="W78" s="24"/>
      <c r="X78" s="25"/>
    </row>
    <row r="79" spans="5:33">
      <c r="E79" s="2">
        <v>3</v>
      </c>
      <c r="F79" s="23" t="s">
        <v>42</v>
      </c>
      <c r="G79" s="24"/>
      <c r="H79" s="24"/>
      <c r="I79" s="24"/>
      <c r="J79" s="24"/>
      <c r="K79" s="24"/>
      <c r="L79" s="25"/>
      <c r="M79" s="26"/>
      <c r="N79" s="22"/>
      <c r="O79" s="22"/>
      <c r="P79" s="43"/>
      <c r="Q79" s="23"/>
      <c r="R79" s="24"/>
      <c r="S79" s="24"/>
      <c r="T79" s="25"/>
      <c r="U79" s="23"/>
      <c r="V79" s="24"/>
      <c r="W79" s="24"/>
      <c r="X79" s="25"/>
    </row>
    <row r="80" spans="5:33">
      <c r="E80" s="2">
        <v>4</v>
      </c>
      <c r="F80" s="23"/>
      <c r="G80" s="24"/>
      <c r="H80" s="24"/>
      <c r="I80" s="24"/>
      <c r="J80" s="24"/>
      <c r="K80" s="24"/>
      <c r="L80" s="25"/>
      <c r="M80" s="26"/>
      <c r="N80" s="22"/>
      <c r="O80" s="22"/>
      <c r="P80" s="43"/>
      <c r="Q80" s="26"/>
      <c r="R80" s="22"/>
      <c r="S80" s="22"/>
      <c r="T80" s="43"/>
      <c r="U80" s="23"/>
      <c r="V80" s="24"/>
      <c r="W80" s="24"/>
      <c r="X80" s="25"/>
    </row>
    <row r="81" spans="5:33">
      <c r="E81" s="2">
        <v>5</v>
      </c>
      <c r="F81" s="23"/>
      <c r="G81" s="24"/>
      <c r="H81" s="24"/>
      <c r="I81" s="24"/>
      <c r="J81" s="24"/>
      <c r="K81" s="24"/>
      <c r="L81" s="25"/>
      <c r="M81" s="26"/>
      <c r="N81" s="22"/>
      <c r="O81" s="22"/>
      <c r="P81" s="43"/>
      <c r="Q81" s="26"/>
      <c r="R81" s="22"/>
      <c r="S81" s="22"/>
      <c r="T81" s="43"/>
      <c r="U81" s="26"/>
      <c r="V81" s="22"/>
      <c r="W81" s="22"/>
      <c r="X81" s="43"/>
    </row>
    <row r="82" spans="5:33">
      <c r="E82" s="2">
        <v>6</v>
      </c>
      <c r="F82" s="23"/>
      <c r="G82" s="24"/>
      <c r="H82" s="24"/>
      <c r="I82" s="24"/>
      <c r="J82" s="24"/>
      <c r="K82" s="24"/>
      <c r="L82" s="25"/>
      <c r="M82" s="26"/>
      <c r="N82" s="22"/>
      <c r="O82" s="22"/>
      <c r="P82" s="43"/>
      <c r="Q82" s="23"/>
      <c r="R82" s="24"/>
      <c r="S82" s="24"/>
      <c r="T82" s="25"/>
      <c r="U82" s="26"/>
      <c r="V82" s="22"/>
      <c r="W82" s="22"/>
      <c r="X82" s="43"/>
    </row>
    <row r="83" spans="5:33">
      <c r="L83" t="s">
        <v>5</v>
      </c>
      <c r="M83" s="26"/>
      <c r="N83" s="22"/>
      <c r="O83" s="22"/>
      <c r="P83" s="43"/>
      <c r="Q83" s="26"/>
      <c r="R83" s="22"/>
      <c r="S83" s="22"/>
      <c r="T83" s="43"/>
      <c r="U83" s="26"/>
      <c r="V83" s="22"/>
      <c r="W83" s="22"/>
      <c r="X83" s="43"/>
    </row>
    <row r="84" spans="5:33" ht="40.35" customHeight="1">
      <c r="E84" s="42" t="s">
        <v>8</v>
      </c>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row>
    <row r="87" spans="5:33" ht="73.349999999999994" customHeight="1">
      <c r="E87" s="64" t="s">
        <v>16</v>
      </c>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row>
    <row r="95" spans="5:33" ht="20.25" customHeight="1"/>
    <row r="98" ht="22.5" customHeight="1"/>
    <row r="99" ht="22.5" customHeight="1"/>
    <row r="100" ht="22.5" customHeight="1"/>
    <row r="101" ht="22.5" customHeight="1"/>
    <row r="102" ht="22.5" customHeight="1"/>
    <row r="103" ht="22.5" customHeight="1"/>
    <row r="104" ht="30" customHeight="1"/>
  </sheetData>
  <mergeCells count="150">
    <mergeCell ref="G45:K45"/>
    <mergeCell ref="G46:K46"/>
    <mergeCell ref="G47:K47"/>
    <mergeCell ref="G48:K48"/>
    <mergeCell ref="G50:K50"/>
    <mergeCell ref="G51:K51"/>
    <mergeCell ref="G52:K52"/>
    <mergeCell ref="G53:K53"/>
    <mergeCell ref="G54:K54"/>
    <mergeCell ref="C4:AG4"/>
    <mergeCell ref="F16:AB16"/>
    <mergeCell ref="F17:AB17"/>
    <mergeCell ref="AC16:AG16"/>
    <mergeCell ref="AC17:AG17"/>
    <mergeCell ref="E19:AG20"/>
    <mergeCell ref="AC13:AG13"/>
    <mergeCell ref="AC14:AG14"/>
    <mergeCell ref="AC18:AG18"/>
    <mergeCell ref="E13:AB13"/>
    <mergeCell ref="E14:AB14"/>
    <mergeCell ref="E18:AB18"/>
    <mergeCell ref="E15:AB15"/>
    <mergeCell ref="AC15:AG15"/>
    <mergeCell ref="AA8:AG8"/>
    <mergeCell ref="AA9:AG10"/>
    <mergeCell ref="T9:Z10"/>
    <mergeCell ref="T8:Z8"/>
    <mergeCell ref="K8:S8"/>
    <mergeCell ref="K9:S10"/>
    <mergeCell ref="E8:J8"/>
    <mergeCell ref="E9:J10"/>
    <mergeCell ref="E24:AG29"/>
    <mergeCell ref="E30:AG30"/>
    <mergeCell ref="E21:AG21"/>
    <mergeCell ref="E87:AG87"/>
    <mergeCell ref="E60:AG63"/>
    <mergeCell ref="E64:AG67"/>
    <mergeCell ref="E68:AG71"/>
    <mergeCell ref="E56:AG56"/>
    <mergeCell ref="E41:F44"/>
    <mergeCell ref="E45:F45"/>
    <mergeCell ref="F81:L81"/>
    <mergeCell ref="M81:P81"/>
    <mergeCell ref="Q81:T81"/>
    <mergeCell ref="U81:X81"/>
    <mergeCell ref="F82:L82"/>
    <mergeCell ref="M82:P82"/>
    <mergeCell ref="Q82:T82"/>
    <mergeCell ref="U82:X82"/>
    <mergeCell ref="F79:L79"/>
    <mergeCell ref="M79:P79"/>
    <mergeCell ref="Q79:T79"/>
    <mergeCell ref="U79:X79"/>
    <mergeCell ref="X50:AA50"/>
    <mergeCell ref="U51:V51"/>
    <mergeCell ref="G41:K44"/>
    <mergeCell ref="F80:L80"/>
    <mergeCell ref="M80:P80"/>
    <mergeCell ref="Q80:T80"/>
    <mergeCell ref="U80:X80"/>
    <mergeCell ref="E74:E76"/>
    <mergeCell ref="F77:L77"/>
    <mergeCell ref="M77:P77"/>
    <mergeCell ref="Q77:T77"/>
    <mergeCell ref="U77:X77"/>
    <mergeCell ref="F78:L78"/>
    <mergeCell ref="X51:AA51"/>
    <mergeCell ref="U52:V52"/>
    <mergeCell ref="X52:AA52"/>
    <mergeCell ref="U53:V53"/>
    <mergeCell ref="X53:AA53"/>
    <mergeCell ref="U54:V54"/>
    <mergeCell ref="X54:AA54"/>
    <mergeCell ref="L45:N45"/>
    <mergeCell ref="L46:N46"/>
    <mergeCell ref="L47:N47"/>
    <mergeCell ref="L48:N48"/>
    <mergeCell ref="L49:N49"/>
    <mergeCell ref="U55:V55"/>
    <mergeCell ref="D32:AG32"/>
    <mergeCell ref="E84:AG84"/>
    <mergeCell ref="M83:P83"/>
    <mergeCell ref="Q83:T83"/>
    <mergeCell ref="U83:X83"/>
    <mergeCell ref="M78:P78"/>
    <mergeCell ref="Q78:T78"/>
    <mergeCell ref="U78:X78"/>
    <mergeCell ref="F74:L76"/>
    <mergeCell ref="M75:P76"/>
    <mergeCell ref="Q75:T76"/>
    <mergeCell ref="U75:X76"/>
    <mergeCell ref="M74:X74"/>
    <mergeCell ref="F55:K55"/>
    <mergeCell ref="E33:AG36"/>
    <mergeCell ref="E37:AG37"/>
    <mergeCell ref="E38:AG38"/>
    <mergeCell ref="E46:F46"/>
    <mergeCell ref="E47:F47"/>
    <mergeCell ref="X48:AA48"/>
    <mergeCell ref="X49:AA49"/>
    <mergeCell ref="L41:Q42"/>
    <mergeCell ref="L43:N44"/>
    <mergeCell ref="O43:Q44"/>
    <mergeCell ref="O55:P55"/>
    <mergeCell ref="R50:T50"/>
    <mergeCell ref="R51:T51"/>
    <mergeCell ref="R52:T52"/>
    <mergeCell ref="R53:T53"/>
    <mergeCell ref="R54:T54"/>
    <mergeCell ref="U50:V50"/>
    <mergeCell ref="O50:P50"/>
    <mergeCell ref="O51:P51"/>
    <mergeCell ref="O52:P52"/>
    <mergeCell ref="O53:P53"/>
    <mergeCell ref="O54:P54"/>
    <mergeCell ref="O45:P45"/>
    <mergeCell ref="O46:P46"/>
    <mergeCell ref="O47:P47"/>
    <mergeCell ref="O48:P48"/>
    <mergeCell ref="O49:P49"/>
    <mergeCell ref="R41:AA42"/>
    <mergeCell ref="R43:T44"/>
    <mergeCell ref="U43:W44"/>
    <mergeCell ref="X43:AA44"/>
    <mergeCell ref="X45:AA45"/>
    <mergeCell ref="U45:V45"/>
    <mergeCell ref="U46:V46"/>
    <mergeCell ref="U47:V47"/>
    <mergeCell ref="R47:T47"/>
    <mergeCell ref="R46:T46"/>
    <mergeCell ref="R45:T45"/>
    <mergeCell ref="X46:AA46"/>
    <mergeCell ref="X47:AA47"/>
    <mergeCell ref="R49:T49"/>
    <mergeCell ref="E51:F51"/>
    <mergeCell ref="E52:F52"/>
    <mergeCell ref="E53:F53"/>
    <mergeCell ref="E54:F54"/>
    <mergeCell ref="L52:N52"/>
    <mergeCell ref="U48:V48"/>
    <mergeCell ref="U49:V49"/>
    <mergeCell ref="L50:N50"/>
    <mergeCell ref="L51:N51"/>
    <mergeCell ref="L53:N53"/>
    <mergeCell ref="L54:N54"/>
    <mergeCell ref="R48:T48"/>
    <mergeCell ref="E50:F50"/>
    <mergeCell ref="G49:K49"/>
    <mergeCell ref="E48:F48"/>
    <mergeCell ref="E49:F49"/>
  </mergeCells>
  <phoneticPr fontId="1"/>
  <pageMargins left="0.31496062992125984" right="0.31496062992125984" top="0.74803149606299213" bottom="0.19685039370078741" header="0.31496062992125984" footer="0.31496062992125984"/>
  <pageSetup paperSize="9" scale="98" orientation="portrait" r:id="rId1"/>
  <headerFooter differentFirst="1"/>
  <rowBreaks count="2" manualBreakCount="2">
    <brk id="38" max="16383" man="1"/>
    <brk id="57"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F46"/>
  <sheetViews>
    <sheetView zoomScaleNormal="100" zoomScaleSheetLayoutView="100" workbookViewId="0">
      <selection activeCell="S13" sqref="S13"/>
    </sheetView>
  </sheetViews>
  <sheetFormatPr defaultRowHeight="13.5"/>
  <cols>
    <col min="3" max="3" width="3" customWidth="1"/>
    <col min="4" max="11" width="3.25" customWidth="1"/>
    <col min="12" max="12" width="13.875" customWidth="1"/>
    <col min="13" max="13" width="5.5" bestFit="1" customWidth="1"/>
    <col min="14" max="32" width="3.25" customWidth="1"/>
  </cols>
  <sheetData>
    <row r="1" spans="3:26">
      <c r="C1" t="s">
        <v>43</v>
      </c>
    </row>
    <row r="2" spans="3:26" ht="19.7" customHeight="1">
      <c r="E2" t="s">
        <v>26</v>
      </c>
    </row>
    <row r="3" spans="3:26">
      <c r="E3" s="61"/>
      <c r="F3" s="27" t="s">
        <v>1</v>
      </c>
      <c r="G3" s="28"/>
      <c r="H3" s="28"/>
      <c r="I3" s="28"/>
      <c r="J3" s="28"/>
      <c r="K3" s="28"/>
      <c r="L3" s="29"/>
      <c r="M3" s="52" t="s">
        <v>2</v>
      </c>
      <c r="N3" s="24"/>
      <c r="O3" s="24"/>
      <c r="P3" s="24"/>
      <c r="Q3" s="24"/>
      <c r="R3" s="24"/>
      <c r="S3" s="24"/>
      <c r="T3" s="24"/>
      <c r="U3" s="24"/>
      <c r="V3" s="24"/>
      <c r="W3" s="24"/>
      <c r="X3" s="25"/>
    </row>
    <row r="4" spans="3:26">
      <c r="E4" s="62"/>
      <c r="F4" s="44"/>
      <c r="G4" s="45"/>
      <c r="H4" s="45"/>
      <c r="I4" s="45"/>
      <c r="J4" s="45"/>
      <c r="K4" s="45"/>
      <c r="L4" s="46"/>
      <c r="M4" s="27" t="s">
        <v>3</v>
      </c>
      <c r="N4" s="47"/>
      <c r="O4" s="47"/>
      <c r="P4" s="48"/>
      <c r="Q4" s="27" t="s">
        <v>17</v>
      </c>
      <c r="R4" s="47"/>
      <c r="S4" s="47"/>
      <c r="T4" s="48"/>
      <c r="U4" s="27" t="s">
        <v>4</v>
      </c>
      <c r="V4" s="47"/>
      <c r="W4" s="47"/>
      <c r="X4" s="48"/>
    </row>
    <row r="5" spans="3:26">
      <c r="E5" s="63"/>
      <c r="F5" s="30"/>
      <c r="G5" s="31"/>
      <c r="H5" s="31"/>
      <c r="I5" s="31"/>
      <c r="J5" s="31"/>
      <c r="K5" s="31"/>
      <c r="L5" s="32"/>
      <c r="M5" s="49"/>
      <c r="N5" s="50"/>
      <c r="O5" s="50"/>
      <c r="P5" s="51"/>
      <c r="Q5" s="49"/>
      <c r="R5" s="50"/>
      <c r="S5" s="50"/>
      <c r="T5" s="51"/>
      <c r="U5" s="49"/>
      <c r="V5" s="50"/>
      <c r="W5" s="50"/>
      <c r="X5" s="51"/>
    </row>
    <row r="6" spans="3:26">
      <c r="E6" s="2">
        <v>1</v>
      </c>
      <c r="F6" s="93" t="s">
        <v>73</v>
      </c>
      <c r="G6" s="93"/>
      <c r="H6" s="93"/>
      <c r="I6" s="93"/>
      <c r="J6" s="93"/>
      <c r="K6" s="93"/>
      <c r="L6" s="93"/>
      <c r="M6" s="26">
        <v>782</v>
      </c>
      <c r="N6" s="22"/>
      <c r="O6" s="22"/>
      <c r="P6" s="43"/>
      <c r="Q6" s="5"/>
      <c r="R6" s="6"/>
      <c r="S6" s="6"/>
      <c r="T6" s="7"/>
      <c r="U6" s="5"/>
      <c r="V6" s="6"/>
      <c r="W6" s="6"/>
      <c r="X6" s="7"/>
      <c r="Z6" t="str">
        <f t="shared" ref="Z6:Z24" si="0">H6&amp;J6&amp;L6</f>
        <v/>
      </c>
    </row>
    <row r="7" spans="3:26">
      <c r="E7" s="2">
        <v>2</v>
      </c>
      <c r="F7" s="93" t="s">
        <v>49</v>
      </c>
      <c r="G7" s="93"/>
      <c r="H7" s="93"/>
      <c r="I7" s="93"/>
      <c r="J7" s="93"/>
      <c r="K7" s="93"/>
      <c r="L7" s="93"/>
      <c r="M7" s="26">
        <v>4070</v>
      </c>
      <c r="N7" s="22"/>
      <c r="O7" s="22"/>
      <c r="P7" s="43"/>
      <c r="Q7" s="5"/>
      <c r="R7" s="6"/>
      <c r="S7" s="6"/>
      <c r="T7" s="7"/>
      <c r="U7" s="5"/>
      <c r="V7" s="6"/>
      <c r="W7" s="6"/>
      <c r="X7" s="7"/>
      <c r="Z7" t="str">
        <f t="shared" si="0"/>
        <v/>
      </c>
    </row>
    <row r="8" spans="3:26">
      <c r="E8" s="16">
        <v>3</v>
      </c>
      <c r="F8" s="94" t="s">
        <v>50</v>
      </c>
      <c r="G8" s="95"/>
      <c r="H8" s="95"/>
      <c r="I8" s="95"/>
      <c r="J8" s="95"/>
      <c r="K8" s="95"/>
      <c r="L8" s="96"/>
      <c r="M8" s="26">
        <v>4400</v>
      </c>
      <c r="N8" s="22"/>
      <c r="O8" s="22"/>
      <c r="P8" s="43"/>
      <c r="Q8" s="5"/>
      <c r="R8" s="6"/>
      <c r="S8" s="6"/>
      <c r="T8" s="7"/>
      <c r="U8" s="5"/>
      <c r="V8" s="6"/>
      <c r="W8" s="6"/>
      <c r="X8" s="7"/>
      <c r="Z8" t="str">
        <f t="shared" si="0"/>
        <v/>
      </c>
    </row>
    <row r="9" spans="3:26">
      <c r="E9" s="16">
        <v>4</v>
      </c>
      <c r="F9" s="94" t="s">
        <v>51</v>
      </c>
      <c r="G9" s="95"/>
      <c r="H9" s="95"/>
      <c r="I9" s="95"/>
      <c r="J9" s="95"/>
      <c r="K9" s="95"/>
      <c r="L9" s="96"/>
      <c r="M9" s="26">
        <v>4000</v>
      </c>
      <c r="N9" s="22"/>
      <c r="O9" s="22"/>
      <c r="P9" s="43"/>
      <c r="Q9" s="5"/>
      <c r="R9" s="6"/>
      <c r="S9" s="6"/>
      <c r="T9" s="7"/>
      <c r="U9" s="5"/>
      <c r="V9" s="6"/>
      <c r="W9" s="6"/>
      <c r="X9" s="7"/>
      <c r="Z9" t="str">
        <f t="shared" si="0"/>
        <v/>
      </c>
    </row>
    <row r="10" spans="3:26">
      <c r="E10" s="16">
        <v>5</v>
      </c>
      <c r="F10" s="94" t="s">
        <v>52</v>
      </c>
      <c r="G10" s="95"/>
      <c r="H10" s="95"/>
      <c r="I10" s="95"/>
      <c r="J10" s="95"/>
      <c r="K10" s="95"/>
      <c r="L10" s="96"/>
      <c r="M10" s="26">
        <v>506</v>
      </c>
      <c r="N10" s="22"/>
      <c r="O10" s="22"/>
      <c r="P10" s="43"/>
      <c r="Q10" s="5"/>
      <c r="R10" s="6"/>
      <c r="S10" s="6"/>
      <c r="T10" s="7"/>
      <c r="U10" s="5"/>
      <c r="V10" s="6"/>
      <c r="W10" s="6"/>
      <c r="X10" s="7"/>
      <c r="Z10" t="str">
        <f t="shared" si="0"/>
        <v/>
      </c>
    </row>
    <row r="11" spans="3:26">
      <c r="E11" s="16">
        <v>6</v>
      </c>
      <c r="F11" s="94" t="s">
        <v>53</v>
      </c>
      <c r="G11" s="95"/>
      <c r="H11" s="95"/>
      <c r="I11" s="95"/>
      <c r="J11" s="95"/>
      <c r="K11" s="95"/>
      <c r="L11" s="96"/>
      <c r="M11" s="26">
        <v>300</v>
      </c>
      <c r="N11" s="22"/>
      <c r="O11" s="22"/>
      <c r="P11" s="43"/>
      <c r="Q11" s="5"/>
      <c r="R11" s="6"/>
      <c r="S11" s="6"/>
      <c r="T11" s="7"/>
      <c r="U11" s="5"/>
      <c r="V11" s="6"/>
      <c r="W11" s="6"/>
      <c r="X11" s="7"/>
      <c r="Z11" t="str">
        <f t="shared" si="0"/>
        <v/>
      </c>
    </row>
    <row r="12" spans="3:26">
      <c r="E12" s="16">
        <v>7</v>
      </c>
      <c r="F12" s="93" t="s">
        <v>74</v>
      </c>
      <c r="G12" s="93"/>
      <c r="H12" s="93"/>
      <c r="I12" s="93"/>
      <c r="J12" s="93"/>
      <c r="K12" s="93"/>
      <c r="L12" s="93"/>
      <c r="M12" s="26">
        <v>1980</v>
      </c>
      <c r="N12" s="22"/>
      <c r="O12" s="22"/>
      <c r="P12" s="43"/>
      <c r="Q12" s="5"/>
      <c r="R12" s="6"/>
      <c r="S12" s="6"/>
      <c r="T12" s="7"/>
      <c r="U12" s="5"/>
      <c r="V12" s="6"/>
      <c r="W12" s="6"/>
      <c r="X12" s="7"/>
      <c r="Z12" t="str">
        <f t="shared" si="0"/>
        <v/>
      </c>
    </row>
    <row r="13" spans="3:26">
      <c r="E13" s="16">
        <v>8</v>
      </c>
      <c r="F13" s="93" t="s">
        <v>54</v>
      </c>
      <c r="G13" s="93"/>
      <c r="H13" s="93"/>
      <c r="I13" s="93"/>
      <c r="J13" s="93"/>
      <c r="K13" s="93"/>
      <c r="L13" s="93"/>
      <c r="M13" s="26">
        <v>563</v>
      </c>
      <c r="N13" s="22"/>
      <c r="O13" s="22"/>
      <c r="P13" s="43"/>
      <c r="Q13" s="5"/>
      <c r="R13" s="6"/>
      <c r="S13" s="6"/>
      <c r="T13" s="7"/>
      <c r="U13" s="5"/>
      <c r="V13" s="6"/>
      <c r="W13" s="6"/>
      <c r="X13" s="7"/>
      <c r="Z13" t="str">
        <f t="shared" si="0"/>
        <v/>
      </c>
    </row>
    <row r="14" spans="3:26">
      <c r="E14" s="16">
        <v>9</v>
      </c>
      <c r="F14" s="93" t="s">
        <v>55</v>
      </c>
      <c r="G14" s="93"/>
      <c r="H14" s="93"/>
      <c r="I14" s="93"/>
      <c r="J14" s="93"/>
      <c r="K14" s="93"/>
      <c r="L14" s="93"/>
      <c r="M14" s="26">
        <v>542</v>
      </c>
      <c r="N14" s="22"/>
      <c r="O14" s="22"/>
      <c r="P14" s="43"/>
      <c r="Q14" s="5"/>
      <c r="R14" s="6"/>
      <c r="S14" s="6"/>
      <c r="T14" s="7"/>
      <c r="U14" s="5"/>
      <c r="V14" s="6"/>
      <c r="W14" s="6"/>
      <c r="X14" s="7"/>
      <c r="Z14" t="str">
        <f t="shared" si="0"/>
        <v/>
      </c>
    </row>
    <row r="15" spans="3:26">
      <c r="E15" s="16">
        <v>10</v>
      </c>
      <c r="F15" s="93" t="s">
        <v>56</v>
      </c>
      <c r="G15" s="93"/>
      <c r="H15" s="93"/>
      <c r="I15" s="93"/>
      <c r="J15" s="93"/>
      <c r="K15" s="93"/>
      <c r="L15" s="93"/>
      <c r="M15" s="26">
        <v>5800</v>
      </c>
      <c r="N15" s="22"/>
      <c r="O15" s="22"/>
      <c r="P15" s="43"/>
      <c r="Q15" s="5"/>
      <c r="R15" s="6"/>
      <c r="S15" s="6"/>
      <c r="T15" s="7"/>
      <c r="U15" s="5"/>
      <c r="V15" s="6"/>
      <c r="W15" s="6"/>
      <c r="X15" s="7"/>
      <c r="Z15" t="str">
        <f t="shared" si="0"/>
        <v/>
      </c>
    </row>
    <row r="16" spans="3:26">
      <c r="E16" s="16">
        <v>11</v>
      </c>
      <c r="F16" s="93" t="s">
        <v>57</v>
      </c>
      <c r="G16" s="93"/>
      <c r="H16" s="93"/>
      <c r="I16" s="93"/>
      <c r="J16" s="93"/>
      <c r="K16" s="93"/>
      <c r="L16" s="93"/>
      <c r="M16" s="26">
        <v>1209</v>
      </c>
      <c r="N16" s="22"/>
      <c r="O16" s="22"/>
      <c r="P16" s="43"/>
      <c r="Q16" s="5"/>
      <c r="R16" s="6"/>
      <c r="S16" s="6"/>
      <c r="T16" s="7"/>
      <c r="U16" s="5"/>
      <c r="V16" s="6"/>
      <c r="W16" s="6"/>
      <c r="X16" s="7"/>
      <c r="Z16" t="str">
        <f t="shared" si="0"/>
        <v/>
      </c>
    </row>
    <row r="17" spans="3:32">
      <c r="E17" s="16">
        <v>12</v>
      </c>
      <c r="F17" s="93" t="s">
        <v>58</v>
      </c>
      <c r="G17" s="93"/>
      <c r="H17" s="93"/>
      <c r="I17" s="93"/>
      <c r="J17" s="93"/>
      <c r="K17" s="93"/>
      <c r="L17" s="93"/>
      <c r="M17" s="26">
        <v>337</v>
      </c>
      <c r="N17" s="22"/>
      <c r="O17" s="22"/>
      <c r="P17" s="43"/>
      <c r="Q17" s="5"/>
      <c r="R17" s="6"/>
      <c r="S17" s="6"/>
      <c r="T17" s="7"/>
      <c r="U17" s="5"/>
      <c r="V17" s="6"/>
      <c r="W17" s="6"/>
      <c r="X17" s="7"/>
      <c r="Z17" t="str">
        <f t="shared" si="0"/>
        <v/>
      </c>
    </row>
    <row r="18" spans="3:32">
      <c r="E18" s="16">
        <v>13</v>
      </c>
      <c r="F18" s="93" t="s">
        <v>59</v>
      </c>
      <c r="G18" s="93"/>
      <c r="H18" s="93"/>
      <c r="I18" s="93"/>
      <c r="J18" s="93"/>
      <c r="K18" s="93"/>
      <c r="L18" s="93"/>
      <c r="M18" s="26">
        <v>1350</v>
      </c>
      <c r="N18" s="22"/>
      <c r="O18" s="22"/>
      <c r="P18" s="43"/>
      <c r="Q18" s="5"/>
      <c r="R18" s="6"/>
      <c r="S18" s="6"/>
      <c r="T18" s="7"/>
      <c r="U18" s="5"/>
      <c r="V18" s="6"/>
      <c r="W18" s="6"/>
      <c r="X18" s="7"/>
      <c r="Z18" t="str">
        <f t="shared" si="0"/>
        <v/>
      </c>
    </row>
    <row r="19" spans="3:32">
      <c r="E19" s="16">
        <v>14</v>
      </c>
      <c r="F19" s="93" t="s">
        <v>60</v>
      </c>
      <c r="G19" s="93"/>
      <c r="H19" s="93"/>
      <c r="I19" s="93"/>
      <c r="J19" s="93"/>
      <c r="K19" s="93"/>
      <c r="L19" s="93"/>
      <c r="M19" s="26">
        <v>596</v>
      </c>
      <c r="N19" s="22"/>
      <c r="O19" s="22"/>
      <c r="P19" s="43"/>
      <c r="Q19" s="5"/>
      <c r="R19" s="6"/>
      <c r="S19" s="6"/>
      <c r="T19" s="7"/>
      <c r="U19" s="5"/>
      <c r="V19" s="6"/>
      <c r="W19" s="6"/>
      <c r="X19" s="7"/>
      <c r="Z19" t="str">
        <f t="shared" si="0"/>
        <v/>
      </c>
    </row>
    <row r="20" spans="3:32">
      <c r="E20" s="16">
        <v>15</v>
      </c>
      <c r="F20" s="93" t="s">
        <v>61</v>
      </c>
      <c r="G20" s="93"/>
      <c r="H20" s="93"/>
      <c r="I20" s="93"/>
      <c r="J20" s="93"/>
      <c r="K20" s="93"/>
      <c r="L20" s="93"/>
      <c r="M20" s="26">
        <v>1217</v>
      </c>
      <c r="N20" s="22"/>
      <c r="O20" s="22"/>
      <c r="P20" s="43"/>
      <c r="Q20" s="5"/>
      <c r="R20" s="6"/>
      <c r="S20" s="6"/>
      <c r="T20" s="7"/>
      <c r="U20" s="5"/>
      <c r="V20" s="6"/>
      <c r="W20" s="6"/>
      <c r="X20" s="7"/>
      <c r="Z20" t="str">
        <f>H20&amp;J20&amp;L20</f>
        <v/>
      </c>
    </row>
    <row r="21" spans="3:32">
      <c r="E21" s="16">
        <v>16</v>
      </c>
      <c r="F21" s="93" t="s">
        <v>62</v>
      </c>
      <c r="G21" s="93"/>
      <c r="H21" s="93"/>
      <c r="I21" s="93"/>
      <c r="J21" s="93"/>
      <c r="K21" s="93"/>
      <c r="L21" s="93"/>
      <c r="M21" s="26">
        <v>1217</v>
      </c>
      <c r="N21" s="22"/>
      <c r="O21" s="22"/>
      <c r="P21" s="43"/>
      <c r="Q21" s="5"/>
      <c r="R21" s="6"/>
      <c r="S21" s="6"/>
      <c r="T21" s="7"/>
      <c r="U21" s="5"/>
      <c r="V21" s="6"/>
      <c r="W21" s="6"/>
      <c r="X21" s="7"/>
      <c r="Z21" t="str">
        <f t="shared" si="0"/>
        <v/>
      </c>
    </row>
    <row r="22" spans="3:32">
      <c r="E22" s="16">
        <v>17</v>
      </c>
      <c r="F22" s="93" t="s">
        <v>63</v>
      </c>
      <c r="G22" s="93"/>
      <c r="H22" s="93"/>
      <c r="I22" s="93"/>
      <c r="J22" s="93"/>
      <c r="K22" s="93"/>
      <c r="L22" s="93"/>
      <c r="M22" s="26">
        <v>1894</v>
      </c>
      <c r="N22" s="22"/>
      <c r="O22" s="22"/>
      <c r="P22" s="43"/>
      <c r="Q22" s="5"/>
      <c r="R22" s="6"/>
      <c r="S22" s="6"/>
      <c r="T22" s="7"/>
      <c r="U22" s="5"/>
      <c r="V22" s="6"/>
      <c r="W22" s="6"/>
      <c r="X22" s="7"/>
      <c r="Z22" t="str">
        <f t="shared" si="0"/>
        <v/>
      </c>
    </row>
    <row r="23" spans="3:32">
      <c r="E23" s="16">
        <v>18</v>
      </c>
      <c r="F23" s="93" t="s">
        <v>64</v>
      </c>
      <c r="G23" s="93"/>
      <c r="H23" s="93"/>
      <c r="I23" s="93"/>
      <c r="J23" s="93"/>
      <c r="K23" s="93"/>
      <c r="L23" s="93"/>
      <c r="M23" s="26">
        <v>1280</v>
      </c>
      <c r="N23" s="22"/>
      <c r="O23" s="22"/>
      <c r="P23" s="43"/>
      <c r="Q23" s="5"/>
      <c r="R23" s="6"/>
      <c r="S23" s="6"/>
      <c r="T23" s="7"/>
      <c r="U23" s="5"/>
      <c r="V23" s="6"/>
      <c r="W23" s="6"/>
      <c r="X23" s="7"/>
      <c r="Z23" t="str">
        <f t="shared" si="0"/>
        <v/>
      </c>
    </row>
    <row r="24" spans="3:32">
      <c r="E24" s="16">
        <v>19</v>
      </c>
      <c r="F24" s="93" t="s">
        <v>65</v>
      </c>
      <c r="G24" s="93"/>
      <c r="H24" s="93"/>
      <c r="I24" s="93"/>
      <c r="J24" s="93"/>
      <c r="K24" s="93"/>
      <c r="L24" s="93"/>
      <c r="M24" s="26">
        <v>581</v>
      </c>
      <c r="N24" s="22"/>
      <c r="O24" s="22"/>
      <c r="P24" s="43"/>
      <c r="Q24" s="5"/>
      <c r="R24" s="6"/>
      <c r="S24" s="6"/>
      <c r="T24" s="7"/>
      <c r="U24" s="5"/>
      <c r="V24" s="6"/>
      <c r="W24" s="6"/>
      <c r="X24" s="7"/>
      <c r="Z24" t="str">
        <f t="shared" si="0"/>
        <v/>
      </c>
    </row>
    <row r="25" spans="3:32">
      <c r="M25" s="26">
        <f>SUM(M6:P24)</f>
        <v>32624</v>
      </c>
      <c r="N25" s="22"/>
      <c r="O25" s="22"/>
      <c r="P25" s="43"/>
      <c r="Q25" s="26"/>
      <c r="R25" s="22"/>
      <c r="S25" s="22"/>
      <c r="T25" s="43"/>
      <c r="U25" s="26"/>
      <c r="V25" s="22"/>
      <c r="W25" s="22"/>
      <c r="X25" s="43"/>
    </row>
    <row r="26" spans="3:32" ht="40.35" customHeight="1">
      <c r="E26" s="42" t="s">
        <v>8</v>
      </c>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row>
    <row r="29" spans="3:32" ht="73.349999999999994" customHeight="1">
      <c r="C29" s="64" t="s">
        <v>16</v>
      </c>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row>
    <row r="37" ht="20.25" customHeight="1"/>
    <row r="40" ht="22.5" customHeight="1"/>
    <row r="41" ht="22.5" customHeight="1"/>
    <row r="42" ht="22.5" customHeight="1"/>
    <row r="43" ht="22.5" customHeight="1"/>
    <row r="44" ht="22.5" customHeight="1"/>
    <row r="45" ht="22.5" customHeight="1"/>
    <row r="46" ht="30" customHeight="1"/>
  </sheetData>
  <mergeCells count="49">
    <mergeCell ref="F9:L9"/>
    <mergeCell ref="F10:L10"/>
    <mergeCell ref="F11:L11"/>
    <mergeCell ref="F12:L12"/>
    <mergeCell ref="F13:L13"/>
    <mergeCell ref="M17:P17"/>
    <mergeCell ref="F14:L14"/>
    <mergeCell ref="F15:L15"/>
    <mergeCell ref="F16:L16"/>
    <mergeCell ref="F17:L17"/>
    <mergeCell ref="M14:P14"/>
    <mergeCell ref="M15:P15"/>
    <mergeCell ref="M16:P16"/>
    <mergeCell ref="M9:P9"/>
    <mergeCell ref="M10:P10"/>
    <mergeCell ref="M11:P11"/>
    <mergeCell ref="M12:P12"/>
    <mergeCell ref="M13:P13"/>
    <mergeCell ref="C29:AF29"/>
    <mergeCell ref="M25:P25"/>
    <mergeCell ref="Q25:T25"/>
    <mergeCell ref="U25:X25"/>
    <mergeCell ref="E26:AF26"/>
    <mergeCell ref="M24:P24"/>
    <mergeCell ref="M18:P18"/>
    <mergeCell ref="M19:P19"/>
    <mergeCell ref="M20:P20"/>
    <mergeCell ref="F18:L18"/>
    <mergeCell ref="M21:P21"/>
    <mergeCell ref="M22:P22"/>
    <mergeCell ref="M23:P23"/>
    <mergeCell ref="F19:L19"/>
    <mergeCell ref="F20:L20"/>
    <mergeCell ref="F21:L21"/>
    <mergeCell ref="F22:L22"/>
    <mergeCell ref="F23:L23"/>
    <mergeCell ref="F24:L24"/>
    <mergeCell ref="E3:E5"/>
    <mergeCell ref="F3:L5"/>
    <mergeCell ref="M3:X3"/>
    <mergeCell ref="M4:P5"/>
    <mergeCell ref="Q4:T5"/>
    <mergeCell ref="U4:X5"/>
    <mergeCell ref="M6:P6"/>
    <mergeCell ref="M7:P7"/>
    <mergeCell ref="M8:P8"/>
    <mergeCell ref="F6:L6"/>
    <mergeCell ref="F7:L7"/>
    <mergeCell ref="F8:L8"/>
  </mergeCells>
  <phoneticPr fontId="1"/>
  <pageMargins left="0.31496062992125984" right="0.31496062992125984" top="0.74803149606299213" bottom="0.19685039370078741" header="0.31496062992125984" footer="0.31496062992125984"/>
  <pageSetup paperSize="9" scale="98"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江綱・プラン</vt:lpstr>
      <vt:lpstr>農地の貸付け等の意向</vt:lpstr>
      <vt:lpstr>江綱・プラン!Print_Area</vt:lpstr>
      <vt:lpstr>農地の貸付け等の意向!Print_Area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金子和欣</dc:creator>
  <cp:lastModifiedBy>倉岡寿志</cp:lastModifiedBy>
  <cp:lastPrinted>2021-02-01T01:50:16Z</cp:lastPrinted>
  <dcterms:created xsi:type="dcterms:W3CDTF">2021-01-29T05:29:02Z</dcterms:created>
  <dcterms:modified xsi:type="dcterms:W3CDTF">2024-01-16T00:20:15Z</dcterms:modified>
</cp:coreProperties>
</file>